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85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175" i="1" l="1"/>
  <c r="N174" i="1"/>
  <c r="G174" i="1"/>
  <c r="N172" i="1" l="1"/>
  <c r="N171" i="1"/>
  <c r="G171" i="1"/>
  <c r="N214" i="1"/>
  <c r="G214" i="1"/>
  <c r="N213" i="1"/>
  <c r="G213" i="1"/>
  <c r="N212" i="1"/>
  <c r="N211" i="1"/>
  <c r="G211" i="1"/>
  <c r="N210" i="1"/>
  <c r="G210" i="1"/>
  <c r="N208" i="1"/>
  <c r="N207" i="1"/>
  <c r="G207" i="1"/>
  <c r="N206" i="1"/>
  <c r="G206" i="1"/>
  <c r="N204" i="1"/>
  <c r="N203" i="1"/>
  <c r="N202" i="1"/>
  <c r="N201" i="1"/>
  <c r="N200" i="1"/>
  <c r="N199" i="1"/>
  <c r="N198" i="1"/>
  <c r="N197" i="1"/>
  <c r="G197" i="1"/>
  <c r="N195" i="1" l="1"/>
  <c r="N194" i="1"/>
  <c r="N193" i="1"/>
  <c r="N192" i="1"/>
  <c r="N191" i="1"/>
  <c r="N190" i="1"/>
  <c r="G190" i="1"/>
  <c r="N188" i="1"/>
  <c r="G188" i="1"/>
  <c r="N186" i="1"/>
  <c r="N185" i="1"/>
  <c r="N184" i="1"/>
  <c r="G184" i="1"/>
  <c r="N182" i="1"/>
  <c r="N181" i="1"/>
  <c r="G181" i="1"/>
  <c r="N179" i="1"/>
  <c r="G179" i="1"/>
  <c r="N177" i="1"/>
  <c r="G177" i="1"/>
  <c r="A2" i="1" l="1"/>
  <c r="A3" i="1"/>
  <c r="D3" i="1"/>
  <c r="H3" i="1"/>
  <c r="K3" i="1"/>
  <c r="O3" i="1"/>
  <c r="P3" i="1"/>
  <c r="D4" i="1"/>
  <c r="E4" i="1"/>
  <c r="G4" i="1"/>
  <c r="H4" i="1"/>
  <c r="J4" i="1"/>
  <c r="K4" i="1"/>
  <c r="L4" i="1"/>
  <c r="M4" i="1"/>
  <c r="N4" i="1"/>
  <c r="O4" i="1"/>
  <c r="A5" i="1"/>
  <c r="A6" i="1"/>
  <c r="D6" i="1"/>
  <c r="E6" i="1"/>
  <c r="G6" i="1"/>
  <c r="H6" i="1"/>
  <c r="J6" i="1"/>
  <c r="K6" i="1"/>
  <c r="L6" i="1"/>
  <c r="M6" i="1"/>
  <c r="N6" i="1"/>
  <c r="O6" i="1"/>
  <c r="P6" i="1"/>
  <c r="H7" i="1"/>
  <c r="J7" i="1"/>
  <c r="K7" i="1"/>
  <c r="L7" i="1"/>
  <c r="M7" i="1"/>
  <c r="N7" i="1"/>
  <c r="O7" i="1"/>
  <c r="A8" i="1"/>
  <c r="A9" i="1"/>
  <c r="D9" i="1"/>
  <c r="E9" i="1"/>
  <c r="G9" i="1"/>
  <c r="H9" i="1"/>
  <c r="J9" i="1"/>
  <c r="K9" i="1"/>
  <c r="L9" i="1"/>
  <c r="M9" i="1"/>
  <c r="N9" i="1"/>
  <c r="O9" i="1"/>
  <c r="P9" i="1"/>
  <c r="H10" i="1"/>
  <c r="J10" i="1"/>
  <c r="K10" i="1"/>
  <c r="L10" i="1"/>
  <c r="M10" i="1"/>
  <c r="N10" i="1"/>
  <c r="O10" i="1"/>
  <c r="A11" i="1"/>
  <c r="A12" i="1"/>
  <c r="D12" i="1"/>
  <c r="E12" i="1"/>
  <c r="G12" i="1"/>
  <c r="H12" i="1"/>
  <c r="J12" i="1"/>
  <c r="K12" i="1"/>
  <c r="L12" i="1"/>
  <c r="M12" i="1"/>
  <c r="N12" i="1"/>
  <c r="O12" i="1"/>
  <c r="P12" i="1"/>
  <c r="H13" i="1"/>
  <c r="J13" i="1"/>
  <c r="K13" i="1"/>
  <c r="L13" i="1"/>
  <c r="M13" i="1"/>
  <c r="N13" i="1"/>
  <c r="O13" i="1"/>
  <c r="A14" i="1"/>
  <c r="A15" i="1"/>
  <c r="D15" i="1"/>
  <c r="E15" i="1"/>
  <c r="G15" i="1"/>
  <c r="H15" i="1"/>
  <c r="J15" i="1"/>
  <c r="K15" i="1"/>
  <c r="L15" i="1"/>
  <c r="M15" i="1"/>
  <c r="N15" i="1"/>
  <c r="O15" i="1"/>
  <c r="P15" i="1"/>
  <c r="H16" i="1"/>
  <c r="J16" i="1"/>
  <c r="K16" i="1"/>
  <c r="L16" i="1"/>
  <c r="M16" i="1"/>
  <c r="N16" i="1"/>
  <c r="O16" i="1"/>
  <c r="A17" i="1"/>
  <c r="A18" i="1"/>
  <c r="D18" i="1"/>
  <c r="E18" i="1"/>
  <c r="G18" i="1"/>
  <c r="H18" i="1"/>
  <c r="J18" i="1"/>
  <c r="K18" i="1"/>
  <c r="L18" i="1"/>
  <c r="M18" i="1"/>
  <c r="N18" i="1"/>
  <c r="O18" i="1"/>
  <c r="P18" i="1"/>
  <c r="H19" i="1"/>
  <c r="J19" i="1"/>
  <c r="K19" i="1"/>
  <c r="L19" i="1"/>
  <c r="M19" i="1"/>
  <c r="N19" i="1"/>
  <c r="O19" i="1"/>
  <c r="A20" i="1"/>
  <c r="A21" i="1"/>
  <c r="D21" i="1"/>
  <c r="E21" i="1"/>
  <c r="G21" i="1"/>
  <c r="H21" i="1"/>
  <c r="J21" i="1"/>
  <c r="K21" i="1"/>
  <c r="L21" i="1"/>
  <c r="M21" i="1"/>
  <c r="N21" i="1"/>
  <c r="O21" i="1"/>
  <c r="P21" i="1"/>
  <c r="H22" i="1"/>
  <c r="J22" i="1"/>
  <c r="K22" i="1"/>
  <c r="L22" i="1"/>
  <c r="M22" i="1"/>
  <c r="N22" i="1"/>
  <c r="O22" i="1"/>
  <c r="A23" i="1"/>
  <c r="A24" i="1"/>
  <c r="D24" i="1"/>
  <c r="E24" i="1"/>
  <c r="G24" i="1"/>
  <c r="H24" i="1"/>
  <c r="J24" i="1"/>
  <c r="K24" i="1"/>
  <c r="L24" i="1"/>
  <c r="M24" i="1"/>
  <c r="N24" i="1"/>
  <c r="O24" i="1"/>
  <c r="P24" i="1"/>
  <c r="H25" i="1"/>
  <c r="J25" i="1"/>
  <c r="K25" i="1"/>
  <c r="L25" i="1"/>
  <c r="M25" i="1"/>
  <c r="N25" i="1"/>
  <c r="O25" i="1"/>
  <c r="H26" i="1"/>
  <c r="H27" i="1"/>
  <c r="J27" i="1"/>
  <c r="K27" i="1"/>
  <c r="L27" i="1"/>
  <c r="M27" i="1"/>
  <c r="N27" i="1"/>
  <c r="O27" i="1"/>
  <c r="P27" i="1"/>
  <c r="H28" i="1"/>
  <c r="J28" i="1"/>
  <c r="K28" i="1"/>
  <c r="L28" i="1"/>
  <c r="M28" i="1"/>
  <c r="N28" i="1"/>
  <c r="O28" i="1"/>
  <c r="H29" i="1"/>
  <c r="H30" i="1"/>
  <c r="J30" i="1"/>
  <c r="K30" i="1"/>
  <c r="L30" i="1"/>
  <c r="M30" i="1"/>
  <c r="N30" i="1"/>
  <c r="O30" i="1"/>
  <c r="P30" i="1"/>
  <c r="H31" i="1"/>
  <c r="J31" i="1"/>
  <c r="K31" i="1"/>
  <c r="L31" i="1"/>
  <c r="M31" i="1"/>
  <c r="N31" i="1"/>
  <c r="O31" i="1"/>
  <c r="A32" i="1"/>
  <c r="A33" i="1"/>
  <c r="D33" i="1"/>
  <c r="E33" i="1"/>
  <c r="G33" i="1"/>
  <c r="H33" i="1"/>
  <c r="J33" i="1"/>
  <c r="K33" i="1"/>
  <c r="L33" i="1"/>
  <c r="M33" i="1"/>
  <c r="N33" i="1"/>
  <c r="O33" i="1"/>
  <c r="P33" i="1"/>
  <c r="H34" i="1"/>
  <c r="J34" i="1"/>
  <c r="K34" i="1"/>
  <c r="L34" i="1"/>
  <c r="M34" i="1"/>
  <c r="N34" i="1"/>
  <c r="O34" i="1"/>
  <c r="H35" i="1"/>
  <c r="H36" i="1"/>
  <c r="J36" i="1"/>
  <c r="K36" i="1"/>
  <c r="L36" i="1"/>
  <c r="M36" i="1"/>
  <c r="N36" i="1"/>
  <c r="O36" i="1"/>
  <c r="P36" i="1"/>
  <c r="H37" i="1"/>
  <c r="J37" i="1"/>
  <c r="K37" i="1"/>
  <c r="L37" i="1"/>
  <c r="M37" i="1"/>
  <c r="N37" i="1"/>
  <c r="O37" i="1"/>
  <c r="H38" i="1"/>
  <c r="H39" i="1"/>
  <c r="J39" i="1"/>
  <c r="K39" i="1"/>
  <c r="L39" i="1"/>
  <c r="M39" i="1"/>
  <c r="N39" i="1"/>
  <c r="O39" i="1"/>
  <c r="P39" i="1"/>
  <c r="H40" i="1"/>
  <c r="J40" i="1"/>
  <c r="K40" i="1"/>
  <c r="L40" i="1"/>
  <c r="M40" i="1"/>
  <c r="N40" i="1"/>
  <c r="O40" i="1"/>
  <c r="A41" i="1"/>
  <c r="A42" i="1"/>
  <c r="D42" i="1"/>
  <c r="E42" i="1"/>
  <c r="G42" i="1"/>
  <c r="H42" i="1"/>
  <c r="J42" i="1"/>
  <c r="K42" i="1"/>
  <c r="L42" i="1"/>
  <c r="M42" i="1"/>
  <c r="N42" i="1"/>
  <c r="O42" i="1"/>
  <c r="P42" i="1"/>
  <c r="H43" i="1"/>
  <c r="J43" i="1"/>
  <c r="K43" i="1"/>
  <c r="L43" i="1"/>
  <c r="M43" i="1"/>
  <c r="N43" i="1"/>
  <c r="O43" i="1"/>
  <c r="H44" i="1"/>
  <c r="H45" i="1"/>
  <c r="J45" i="1"/>
  <c r="K45" i="1"/>
  <c r="L45" i="1"/>
  <c r="M45" i="1"/>
  <c r="N45" i="1"/>
  <c r="O45" i="1"/>
  <c r="P45" i="1"/>
  <c r="H46" i="1"/>
  <c r="J46" i="1"/>
  <c r="K46" i="1"/>
  <c r="L46" i="1"/>
  <c r="M46" i="1"/>
  <c r="N46" i="1"/>
  <c r="O46" i="1"/>
  <c r="A47" i="1"/>
  <c r="A48" i="1"/>
  <c r="D48" i="1"/>
  <c r="E48" i="1"/>
  <c r="G48" i="1"/>
  <c r="H48" i="1"/>
  <c r="J48" i="1"/>
  <c r="K48" i="1"/>
  <c r="L48" i="1"/>
  <c r="M48" i="1"/>
  <c r="N48" i="1"/>
  <c r="O48" i="1"/>
  <c r="P48" i="1"/>
  <c r="H49" i="1"/>
  <c r="J49" i="1"/>
  <c r="K49" i="1"/>
  <c r="L49" i="1"/>
  <c r="M49" i="1"/>
  <c r="N49" i="1"/>
  <c r="O49" i="1"/>
  <c r="H50" i="1"/>
  <c r="H51" i="1"/>
  <c r="J51" i="1"/>
  <c r="K51" i="1"/>
  <c r="L51" i="1"/>
  <c r="M51" i="1"/>
  <c r="N51" i="1"/>
  <c r="O51" i="1"/>
  <c r="P51" i="1"/>
  <c r="H52" i="1"/>
  <c r="J52" i="1"/>
  <c r="K52" i="1"/>
  <c r="L52" i="1"/>
  <c r="M52" i="1"/>
  <c r="N52" i="1"/>
  <c r="O52" i="1"/>
  <c r="H53" i="1"/>
  <c r="H54" i="1"/>
  <c r="J54" i="1"/>
  <c r="K54" i="1"/>
  <c r="L54" i="1"/>
  <c r="M54" i="1"/>
  <c r="N54" i="1"/>
  <c r="O54" i="1"/>
  <c r="P54" i="1"/>
  <c r="H55" i="1"/>
  <c r="J55" i="1"/>
  <c r="K55" i="1"/>
  <c r="L55" i="1"/>
  <c r="M55" i="1"/>
  <c r="N55" i="1"/>
  <c r="O55" i="1"/>
  <c r="A56" i="1"/>
  <c r="A57" i="1"/>
  <c r="D57" i="1"/>
  <c r="E57" i="1"/>
  <c r="G57" i="1"/>
  <c r="H57" i="1"/>
  <c r="J57" i="1"/>
  <c r="K57" i="1"/>
  <c r="L57" i="1"/>
  <c r="M57" i="1"/>
  <c r="N57" i="1"/>
  <c r="O57" i="1"/>
  <c r="P57" i="1"/>
  <c r="H58" i="1"/>
  <c r="J58" i="1"/>
  <c r="K58" i="1"/>
  <c r="L58" i="1"/>
  <c r="M58" i="1"/>
  <c r="N58" i="1"/>
  <c r="O58" i="1"/>
  <c r="H59" i="1"/>
  <c r="H60" i="1"/>
  <c r="J60" i="1"/>
  <c r="K60" i="1"/>
  <c r="L60" i="1"/>
  <c r="M60" i="1"/>
  <c r="N60" i="1"/>
  <c r="O60" i="1"/>
  <c r="P60" i="1"/>
  <c r="H61" i="1"/>
  <c r="J61" i="1"/>
  <c r="K61" i="1"/>
  <c r="L61" i="1"/>
  <c r="M61" i="1"/>
  <c r="N61" i="1"/>
  <c r="O61" i="1"/>
  <c r="H62" i="1"/>
  <c r="H63" i="1"/>
  <c r="J63" i="1"/>
  <c r="K63" i="1"/>
  <c r="L63" i="1"/>
  <c r="M63" i="1"/>
  <c r="N63" i="1"/>
  <c r="O63" i="1"/>
  <c r="P63" i="1"/>
  <c r="H64" i="1"/>
  <c r="J64" i="1"/>
  <c r="K64" i="1"/>
  <c r="L64" i="1"/>
  <c r="M64" i="1"/>
  <c r="N64" i="1"/>
  <c r="O64" i="1"/>
  <c r="A65" i="1"/>
  <c r="A66" i="1"/>
  <c r="D66" i="1"/>
  <c r="E66" i="1"/>
  <c r="G66" i="1"/>
  <c r="H66" i="1"/>
  <c r="J66" i="1"/>
  <c r="K66" i="1"/>
  <c r="L66" i="1"/>
  <c r="M66" i="1"/>
  <c r="N66" i="1"/>
  <c r="O66" i="1"/>
  <c r="P66" i="1"/>
  <c r="H67" i="1"/>
  <c r="J67" i="1"/>
  <c r="K67" i="1"/>
  <c r="L67" i="1"/>
  <c r="M67" i="1"/>
  <c r="N67" i="1"/>
  <c r="O67" i="1"/>
  <c r="H68" i="1"/>
  <c r="H69" i="1"/>
  <c r="J69" i="1"/>
  <c r="K69" i="1"/>
  <c r="L69" i="1"/>
  <c r="M69" i="1"/>
  <c r="N69" i="1"/>
  <c r="O69" i="1"/>
  <c r="P69" i="1"/>
  <c r="H70" i="1"/>
  <c r="J70" i="1"/>
  <c r="K70" i="1"/>
  <c r="L70" i="1"/>
  <c r="M70" i="1"/>
  <c r="N70" i="1"/>
  <c r="O70" i="1"/>
  <c r="A71" i="1"/>
  <c r="A72" i="1"/>
  <c r="D72" i="1"/>
  <c r="E72" i="1"/>
  <c r="G72" i="1"/>
  <c r="H72" i="1"/>
  <c r="J72" i="1"/>
  <c r="K72" i="1"/>
  <c r="L72" i="1"/>
  <c r="M72" i="1"/>
  <c r="N72" i="1"/>
  <c r="O72" i="1"/>
  <c r="P72" i="1"/>
  <c r="H73" i="1"/>
  <c r="J73" i="1"/>
  <c r="K73" i="1"/>
  <c r="L73" i="1"/>
  <c r="M73" i="1"/>
  <c r="N73" i="1"/>
  <c r="O73" i="1"/>
  <c r="H74" i="1"/>
  <c r="H75" i="1"/>
  <c r="J75" i="1"/>
  <c r="K75" i="1"/>
  <c r="L75" i="1"/>
  <c r="M75" i="1"/>
  <c r="N75" i="1"/>
  <c r="O75" i="1"/>
  <c r="P75" i="1"/>
  <c r="H76" i="1"/>
  <c r="J76" i="1"/>
  <c r="K76" i="1"/>
  <c r="L76" i="1"/>
  <c r="M76" i="1"/>
  <c r="N76" i="1"/>
  <c r="O76" i="1"/>
  <c r="A77" i="1"/>
  <c r="A78" i="1"/>
  <c r="D78" i="1"/>
  <c r="E78" i="1"/>
  <c r="G78" i="1"/>
  <c r="H78" i="1"/>
  <c r="J78" i="1"/>
  <c r="K78" i="1"/>
  <c r="L78" i="1"/>
  <c r="M78" i="1"/>
  <c r="N78" i="1"/>
  <c r="O78" i="1"/>
  <c r="P78" i="1"/>
  <c r="H79" i="1"/>
  <c r="J79" i="1"/>
  <c r="K79" i="1"/>
  <c r="L79" i="1"/>
  <c r="M79" i="1"/>
  <c r="N79" i="1"/>
  <c r="O79" i="1"/>
  <c r="H80" i="1"/>
  <c r="H81" i="1"/>
  <c r="J81" i="1"/>
  <c r="K81" i="1"/>
  <c r="L81" i="1"/>
  <c r="M81" i="1"/>
  <c r="N81" i="1"/>
  <c r="O81" i="1"/>
  <c r="P81" i="1"/>
  <c r="H82" i="1"/>
  <c r="J82" i="1"/>
  <c r="K82" i="1"/>
  <c r="L82" i="1"/>
  <c r="M82" i="1"/>
  <c r="N82" i="1"/>
  <c r="O82" i="1"/>
  <c r="A83" i="1"/>
  <c r="A84" i="1"/>
  <c r="D84" i="1"/>
  <c r="E84" i="1"/>
  <c r="G84" i="1"/>
  <c r="H84" i="1"/>
  <c r="J84" i="1"/>
  <c r="K84" i="1"/>
  <c r="L84" i="1"/>
  <c r="M84" i="1"/>
  <c r="N84" i="1"/>
  <c r="O84" i="1"/>
  <c r="P84" i="1"/>
  <c r="H85" i="1"/>
  <c r="J85" i="1"/>
  <c r="K85" i="1"/>
  <c r="L85" i="1"/>
  <c r="M85" i="1"/>
  <c r="N85" i="1"/>
  <c r="O85" i="1"/>
  <c r="H86" i="1"/>
  <c r="H87" i="1"/>
  <c r="J87" i="1"/>
  <c r="K87" i="1"/>
  <c r="L87" i="1"/>
  <c r="M87" i="1"/>
  <c r="N87" i="1"/>
  <c r="O87" i="1"/>
  <c r="P87" i="1"/>
  <c r="H88" i="1"/>
  <c r="J88" i="1"/>
  <c r="K88" i="1"/>
  <c r="L88" i="1"/>
  <c r="M88" i="1"/>
  <c r="N88" i="1"/>
  <c r="O88" i="1"/>
  <c r="A89" i="1"/>
  <c r="A90" i="1"/>
  <c r="D90" i="1"/>
  <c r="E90" i="1"/>
  <c r="G90" i="1"/>
  <c r="H90" i="1"/>
  <c r="J90" i="1"/>
  <c r="K90" i="1"/>
  <c r="L90" i="1"/>
  <c r="M90" i="1"/>
  <c r="N90" i="1"/>
  <c r="O90" i="1"/>
  <c r="P90" i="1"/>
  <c r="H91" i="1"/>
  <c r="J91" i="1"/>
  <c r="K91" i="1"/>
  <c r="L91" i="1"/>
  <c r="M91" i="1"/>
  <c r="N91" i="1"/>
  <c r="O91" i="1"/>
  <c r="H92" i="1"/>
  <c r="H93" i="1"/>
  <c r="J93" i="1"/>
  <c r="K93" i="1"/>
  <c r="L93" i="1"/>
  <c r="M93" i="1"/>
  <c r="N93" i="1"/>
  <c r="O93" i="1"/>
  <c r="P93" i="1"/>
  <c r="H94" i="1"/>
  <c r="J94" i="1"/>
  <c r="K94" i="1"/>
  <c r="L94" i="1"/>
  <c r="M94" i="1"/>
  <c r="N94" i="1"/>
  <c r="O94" i="1"/>
  <c r="A95" i="1"/>
  <c r="A96" i="1"/>
  <c r="D96" i="1"/>
  <c r="E96" i="1"/>
  <c r="G96" i="1"/>
  <c r="H96" i="1"/>
  <c r="J96" i="1"/>
  <c r="K96" i="1"/>
  <c r="L96" i="1"/>
  <c r="M96" i="1"/>
  <c r="N96" i="1"/>
  <c r="O96" i="1"/>
  <c r="P96" i="1"/>
  <c r="H97" i="1"/>
  <c r="J97" i="1"/>
  <c r="K97" i="1"/>
  <c r="L97" i="1"/>
  <c r="M97" i="1"/>
  <c r="N97" i="1"/>
  <c r="O97" i="1"/>
  <c r="H98" i="1"/>
  <c r="H99" i="1"/>
  <c r="J99" i="1"/>
  <c r="K99" i="1"/>
  <c r="L99" i="1"/>
  <c r="M99" i="1"/>
  <c r="N99" i="1"/>
  <c r="O99" i="1"/>
  <c r="P99" i="1"/>
  <c r="H100" i="1"/>
  <c r="J100" i="1"/>
  <c r="K100" i="1"/>
  <c r="L100" i="1"/>
  <c r="M100" i="1"/>
  <c r="N100" i="1"/>
  <c r="O100" i="1"/>
  <c r="A101" i="1"/>
  <c r="A102" i="1"/>
  <c r="D102" i="1"/>
  <c r="E102" i="1"/>
  <c r="G102" i="1"/>
  <c r="H102" i="1"/>
  <c r="J102" i="1"/>
  <c r="K102" i="1"/>
  <c r="L102" i="1"/>
  <c r="M102" i="1"/>
  <c r="N102" i="1"/>
  <c r="O102" i="1"/>
  <c r="P102" i="1"/>
  <c r="H103" i="1"/>
  <c r="J103" i="1"/>
  <c r="K103" i="1"/>
  <c r="L103" i="1"/>
  <c r="M103" i="1"/>
  <c r="N103" i="1"/>
  <c r="O103" i="1"/>
  <c r="A104" i="1"/>
  <c r="A105" i="1"/>
  <c r="D105" i="1"/>
  <c r="E105" i="1"/>
  <c r="G105" i="1"/>
  <c r="H105" i="1"/>
  <c r="J105" i="1"/>
  <c r="K105" i="1"/>
  <c r="L105" i="1"/>
  <c r="M105" i="1"/>
  <c r="N105" i="1"/>
  <c r="O105" i="1"/>
  <c r="P105" i="1"/>
  <c r="H106" i="1"/>
  <c r="J106" i="1"/>
  <c r="K106" i="1"/>
  <c r="L106" i="1"/>
  <c r="M106" i="1"/>
  <c r="N106" i="1"/>
  <c r="O106" i="1"/>
  <c r="A107" i="1"/>
  <c r="A108" i="1"/>
  <c r="D108" i="1"/>
  <c r="E108" i="1"/>
  <c r="G108" i="1"/>
  <c r="H108" i="1"/>
  <c r="J108" i="1"/>
  <c r="K108" i="1"/>
  <c r="L108" i="1"/>
  <c r="M108" i="1"/>
  <c r="N108" i="1"/>
  <c r="O108" i="1"/>
  <c r="P108" i="1"/>
  <c r="H109" i="1"/>
  <c r="J109" i="1"/>
  <c r="K109" i="1"/>
  <c r="L109" i="1"/>
  <c r="M109" i="1"/>
  <c r="N109" i="1"/>
  <c r="O109" i="1"/>
  <c r="H110" i="1"/>
  <c r="J110" i="1"/>
  <c r="K110" i="1"/>
  <c r="L110" i="1"/>
  <c r="M110" i="1"/>
  <c r="N110" i="1"/>
  <c r="O110" i="1"/>
  <c r="H111" i="1"/>
  <c r="J111" i="1"/>
  <c r="K111" i="1"/>
  <c r="L111" i="1"/>
  <c r="M111" i="1"/>
  <c r="N111" i="1"/>
  <c r="O111" i="1"/>
  <c r="H112" i="1"/>
  <c r="J112" i="1"/>
  <c r="K112" i="1"/>
  <c r="L112" i="1"/>
  <c r="M112" i="1"/>
  <c r="N112" i="1"/>
  <c r="O112" i="1"/>
  <c r="A113" i="1"/>
  <c r="A114" i="1"/>
  <c r="D114" i="1"/>
  <c r="E114" i="1"/>
  <c r="G114" i="1"/>
  <c r="H114" i="1"/>
  <c r="J114" i="1"/>
  <c r="K114" i="1"/>
  <c r="L114" i="1"/>
  <c r="M114" i="1"/>
  <c r="N114" i="1"/>
  <c r="O114" i="1"/>
  <c r="P114" i="1"/>
  <c r="H115" i="1"/>
  <c r="J115" i="1"/>
  <c r="K115" i="1"/>
  <c r="L115" i="1"/>
  <c r="M115" i="1"/>
  <c r="N115" i="1"/>
  <c r="O115" i="1"/>
  <c r="H116" i="1"/>
  <c r="J116" i="1"/>
  <c r="K116" i="1"/>
  <c r="L116" i="1"/>
  <c r="M116" i="1"/>
  <c r="N116" i="1"/>
  <c r="O116" i="1"/>
  <c r="H117" i="1"/>
  <c r="J117" i="1"/>
  <c r="K117" i="1"/>
  <c r="L117" i="1"/>
  <c r="M117" i="1"/>
  <c r="N117" i="1"/>
  <c r="O117" i="1"/>
  <c r="H118" i="1"/>
  <c r="J118" i="1"/>
  <c r="K118" i="1"/>
  <c r="L118" i="1"/>
  <c r="M118" i="1"/>
  <c r="N118" i="1"/>
  <c r="O118" i="1"/>
  <c r="A119" i="1"/>
  <c r="A120" i="1"/>
  <c r="D120" i="1"/>
  <c r="E120" i="1"/>
  <c r="G120" i="1"/>
  <c r="H120" i="1"/>
  <c r="J120" i="1"/>
  <c r="K120" i="1"/>
  <c r="L120" i="1"/>
  <c r="M120" i="1"/>
  <c r="N120" i="1"/>
  <c r="O120" i="1"/>
  <c r="P120" i="1"/>
  <c r="H121" i="1"/>
  <c r="J121" i="1"/>
  <c r="K121" i="1"/>
  <c r="L121" i="1"/>
  <c r="M121" i="1"/>
  <c r="N121" i="1"/>
  <c r="O121" i="1"/>
  <c r="A122" i="1"/>
  <c r="A123" i="1"/>
  <c r="D123" i="1"/>
  <c r="E123" i="1"/>
  <c r="G123" i="1"/>
  <c r="H123" i="1"/>
  <c r="J123" i="1"/>
  <c r="K123" i="1"/>
  <c r="L123" i="1"/>
  <c r="M123" i="1"/>
  <c r="N123" i="1"/>
  <c r="O123" i="1"/>
  <c r="P123" i="1"/>
  <c r="H124" i="1"/>
  <c r="J124" i="1"/>
  <c r="K124" i="1"/>
  <c r="L124" i="1"/>
  <c r="M124" i="1"/>
  <c r="N124" i="1"/>
  <c r="O124" i="1"/>
  <c r="A125" i="1"/>
  <c r="A126" i="1"/>
  <c r="D126" i="1"/>
  <c r="E126" i="1"/>
  <c r="G126" i="1"/>
  <c r="H126" i="1"/>
  <c r="J126" i="1"/>
  <c r="K126" i="1"/>
  <c r="L126" i="1"/>
  <c r="M126" i="1"/>
  <c r="N126" i="1"/>
  <c r="O126" i="1"/>
  <c r="P126" i="1"/>
  <c r="H127" i="1"/>
  <c r="J127" i="1"/>
  <c r="K127" i="1"/>
  <c r="L127" i="1"/>
  <c r="M127" i="1"/>
  <c r="N127" i="1"/>
  <c r="O127" i="1"/>
  <c r="A128" i="1"/>
  <c r="A129" i="1"/>
  <c r="D129" i="1"/>
  <c r="E129" i="1"/>
  <c r="G129" i="1"/>
  <c r="H129" i="1"/>
  <c r="J129" i="1"/>
  <c r="K129" i="1"/>
  <c r="L129" i="1"/>
  <c r="M129" i="1"/>
  <c r="N129" i="1"/>
  <c r="O129" i="1"/>
  <c r="P129" i="1"/>
  <c r="H130" i="1"/>
  <c r="J130" i="1"/>
  <c r="K130" i="1"/>
  <c r="L130" i="1"/>
  <c r="M130" i="1"/>
  <c r="N130" i="1"/>
  <c r="O130" i="1"/>
  <c r="A131" i="1"/>
  <c r="A132" i="1"/>
  <c r="D132" i="1"/>
  <c r="E132" i="1"/>
  <c r="G132" i="1"/>
  <c r="H132" i="1"/>
  <c r="J132" i="1"/>
  <c r="K132" i="1"/>
  <c r="L132" i="1"/>
  <c r="M132" i="1"/>
  <c r="N132" i="1"/>
  <c r="O132" i="1"/>
  <c r="P132" i="1"/>
  <c r="H133" i="1"/>
  <c r="J133" i="1"/>
  <c r="K133" i="1"/>
  <c r="L133" i="1"/>
  <c r="M133" i="1"/>
  <c r="N133" i="1"/>
  <c r="O133" i="1"/>
  <c r="A134" i="1"/>
  <c r="A135" i="1"/>
  <c r="D135" i="1"/>
  <c r="E135" i="1"/>
  <c r="G135" i="1"/>
  <c r="H135" i="1"/>
  <c r="J135" i="1"/>
  <c r="K135" i="1"/>
  <c r="L135" i="1"/>
  <c r="M135" i="1"/>
  <c r="N135" i="1"/>
  <c r="O135" i="1"/>
  <c r="P135" i="1"/>
  <c r="H136" i="1"/>
  <c r="J136" i="1"/>
  <c r="K136" i="1"/>
  <c r="L136" i="1"/>
  <c r="M136" i="1"/>
  <c r="N136" i="1"/>
  <c r="O136" i="1"/>
  <c r="A137" i="1"/>
  <c r="A138" i="1"/>
  <c r="D138" i="1"/>
  <c r="E138" i="1"/>
  <c r="G138" i="1"/>
  <c r="H138" i="1"/>
  <c r="J138" i="1"/>
  <c r="K138" i="1"/>
  <c r="L138" i="1"/>
  <c r="M138" i="1"/>
  <c r="N138" i="1"/>
  <c r="O138" i="1"/>
  <c r="P138" i="1"/>
  <c r="H139" i="1"/>
  <c r="J139" i="1"/>
  <c r="K139" i="1"/>
  <c r="L139" i="1"/>
  <c r="M139" i="1"/>
  <c r="N139" i="1"/>
  <c r="O139" i="1"/>
  <c r="A140" i="1"/>
  <c r="A141" i="1"/>
  <c r="D141" i="1"/>
  <c r="E141" i="1"/>
  <c r="G141" i="1"/>
  <c r="H141" i="1"/>
  <c r="J141" i="1"/>
  <c r="K141" i="1"/>
  <c r="L141" i="1"/>
  <c r="M141" i="1"/>
  <c r="N141" i="1"/>
  <c r="O141" i="1"/>
  <c r="P141" i="1"/>
  <c r="H142" i="1"/>
  <c r="J142" i="1"/>
  <c r="K142" i="1"/>
  <c r="L142" i="1"/>
  <c r="M142" i="1"/>
  <c r="N142" i="1"/>
  <c r="O142" i="1"/>
  <c r="A143" i="1"/>
  <c r="A144" i="1"/>
  <c r="D144" i="1"/>
  <c r="E144" i="1"/>
  <c r="G144" i="1"/>
  <c r="H144" i="1"/>
  <c r="J144" i="1"/>
  <c r="K144" i="1"/>
  <c r="L144" i="1"/>
  <c r="M144" i="1"/>
  <c r="N144" i="1"/>
  <c r="O144" i="1"/>
  <c r="P144" i="1"/>
  <c r="H145" i="1"/>
  <c r="J145" i="1"/>
  <c r="K145" i="1"/>
  <c r="L145" i="1"/>
  <c r="M145" i="1"/>
  <c r="N145" i="1"/>
  <c r="O145" i="1"/>
  <c r="A146" i="1"/>
  <c r="A147" i="1"/>
  <c r="D147" i="1"/>
  <c r="E147" i="1"/>
  <c r="G147" i="1"/>
  <c r="H147" i="1"/>
  <c r="J147" i="1"/>
  <c r="K147" i="1"/>
  <c r="L147" i="1"/>
  <c r="M147" i="1"/>
  <c r="N147" i="1"/>
  <c r="O147" i="1"/>
  <c r="P147" i="1"/>
  <c r="H148" i="1"/>
  <c r="J148" i="1"/>
  <c r="K148" i="1"/>
  <c r="L148" i="1"/>
  <c r="M148" i="1"/>
  <c r="N148" i="1"/>
  <c r="O148" i="1"/>
  <c r="A149" i="1"/>
  <c r="A150" i="1"/>
  <c r="D150" i="1"/>
  <c r="E150" i="1"/>
  <c r="G150" i="1"/>
  <c r="H150" i="1"/>
  <c r="J150" i="1"/>
  <c r="K150" i="1"/>
  <c r="L150" i="1"/>
  <c r="M150" i="1"/>
  <c r="N150" i="1"/>
  <c r="O150" i="1"/>
  <c r="P150" i="1"/>
  <c r="H151" i="1"/>
  <c r="J151" i="1"/>
  <c r="K151" i="1"/>
  <c r="L151" i="1"/>
  <c r="M151" i="1"/>
  <c r="N151" i="1"/>
  <c r="O151" i="1"/>
  <c r="A152" i="1"/>
  <c r="A153" i="1"/>
  <c r="D153" i="1"/>
  <c r="E153" i="1"/>
  <c r="G153" i="1"/>
  <c r="H153" i="1"/>
  <c r="J153" i="1"/>
  <c r="K153" i="1"/>
  <c r="L153" i="1"/>
  <c r="M153" i="1"/>
  <c r="N153" i="1"/>
  <c r="O153" i="1"/>
  <c r="P153" i="1"/>
  <c r="H154" i="1"/>
  <c r="J154" i="1"/>
  <c r="K154" i="1"/>
  <c r="L154" i="1"/>
  <c r="M154" i="1"/>
  <c r="N154" i="1"/>
  <c r="O154" i="1"/>
  <c r="A155" i="1"/>
  <c r="A156" i="1"/>
  <c r="D156" i="1"/>
  <c r="E156" i="1"/>
  <c r="G156" i="1"/>
  <c r="H156" i="1"/>
  <c r="J156" i="1"/>
  <c r="K156" i="1"/>
  <c r="L156" i="1"/>
  <c r="M156" i="1"/>
  <c r="N156" i="1"/>
  <c r="O156" i="1"/>
  <c r="P156" i="1"/>
  <c r="H157" i="1"/>
  <c r="J157" i="1"/>
  <c r="K157" i="1"/>
  <c r="L157" i="1"/>
  <c r="M157" i="1"/>
  <c r="N157" i="1"/>
  <c r="O157" i="1"/>
  <c r="H158" i="1"/>
  <c r="J158" i="1"/>
  <c r="K158" i="1"/>
  <c r="L158" i="1"/>
  <c r="M158" i="1"/>
  <c r="N158" i="1"/>
  <c r="O158" i="1"/>
  <c r="A159" i="1"/>
  <c r="A160" i="1"/>
  <c r="D160" i="1"/>
  <c r="E160" i="1"/>
  <c r="G160" i="1"/>
  <c r="H160" i="1"/>
  <c r="J160" i="1"/>
  <c r="K160" i="1"/>
  <c r="L160" i="1"/>
  <c r="M160" i="1"/>
  <c r="N160" i="1"/>
  <c r="O160" i="1"/>
  <c r="P160" i="1"/>
  <c r="H161" i="1"/>
  <c r="J161" i="1"/>
  <c r="K161" i="1"/>
  <c r="L161" i="1"/>
  <c r="M161" i="1"/>
  <c r="N161" i="1"/>
  <c r="O161" i="1"/>
  <c r="H162" i="1"/>
  <c r="H163" i="1"/>
  <c r="J163" i="1"/>
  <c r="K163" i="1"/>
  <c r="L163" i="1"/>
  <c r="M163" i="1"/>
  <c r="N163" i="1"/>
  <c r="O163" i="1"/>
  <c r="P163" i="1"/>
  <c r="H164" i="1"/>
  <c r="J164" i="1"/>
  <c r="K164" i="1"/>
  <c r="L164" i="1"/>
  <c r="M164" i="1"/>
  <c r="N164" i="1"/>
  <c r="O164" i="1"/>
  <c r="H165" i="1"/>
  <c r="J165" i="1"/>
  <c r="K165" i="1"/>
  <c r="L165" i="1"/>
  <c r="M165" i="1"/>
  <c r="N165" i="1"/>
  <c r="O165" i="1"/>
  <c r="H166" i="1"/>
  <c r="H167" i="1"/>
  <c r="J167" i="1"/>
  <c r="K167" i="1"/>
  <c r="L167" i="1"/>
  <c r="M167" i="1"/>
  <c r="N167" i="1"/>
  <c r="O167" i="1"/>
  <c r="P167" i="1"/>
  <c r="H168" i="1"/>
  <c r="J168" i="1"/>
  <c r="K168" i="1"/>
  <c r="L168" i="1"/>
  <c r="M168" i="1"/>
  <c r="N168" i="1"/>
  <c r="O168" i="1"/>
  <c r="H169" i="1"/>
  <c r="J169" i="1"/>
  <c r="K169" i="1"/>
  <c r="L169" i="1"/>
  <c r="M169" i="1"/>
  <c r="N169" i="1"/>
  <c r="O169" i="1"/>
</calcChain>
</file>

<file path=xl/sharedStrings.xml><?xml version="1.0" encoding="utf-8"?>
<sst xmlns="http://schemas.openxmlformats.org/spreadsheetml/2006/main" count="119" uniqueCount="83">
  <si>
    <t>Финансировать, согласно соглашению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</si>
  <si>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</si>
  <si>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1.Автотранспортное обслуживание лиц и государственных органов, работников их аппаратов</t>
  </si>
  <si>
    <t>Машино-часы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</si>
  <si>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</si>
  <si>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1.Число строящихся, реконструируемых, ремонтируемых объектов капитального строительства</t>
  </si>
  <si>
    <t>Количество объектов</t>
  </si>
  <si>
    <t>Информирование о туристических ресурсах</t>
  </si>
  <si>
    <t>1.Количество посещений</t>
  </si>
  <si>
    <t>Человек</t>
  </si>
  <si>
    <t>2.Удовлетворенность потребителей экскурсионных туристических услуг</t>
  </si>
  <si>
    <t>Процент</t>
  </si>
  <si>
    <t>Оказание услуги в области животноводства</t>
  </si>
  <si>
    <t>1.Количество принятых отчетов</t>
  </si>
  <si>
    <t>Штук</t>
  </si>
  <si>
    <t>Оценка животных проводится по окончании календарного года</t>
  </si>
  <si>
    <t>2.Количество подготовленных заключений</t>
  </si>
  <si>
    <t>Заключения оформляются по окончании года</t>
  </si>
  <si>
    <t>3.Доля потребителей услуги, удовлетворенных условиями и качеством оказанных услуг</t>
  </si>
  <si>
    <t>Ведение кадрового делопроизводства и юридическое сопровождение деятельности государственных  учреждений, подведомственных исполнительным органнам государственной власти Удмуртской Республики</t>
  </si>
  <si>
    <t>1.Количество обслуживаемых учреждений</t>
  </si>
  <si>
    <t>Единиц</t>
  </si>
  <si>
    <t>Формирование финансовой (бухгалтерской) отчетности бюджетных и автономных учреждений</t>
  </si>
  <si>
    <t>1.Количество комплектов отчетов</t>
  </si>
  <si>
    <t>Ед.</t>
  </si>
  <si>
    <t>2.Количество пользователей отчетов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</si>
  <si>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</si>
  <si>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3.Количество комплектов отчетов</t>
  </si>
  <si>
    <t>4.Количество пользователей отчетов</t>
  </si>
  <si>
    <t>Ведение бюджетного учета, формирование регистров централизованными бухгалтериями</t>
  </si>
  <si>
    <t>5.Количество комплектов отчетов</t>
  </si>
  <si>
    <t>6.Количество пользователей отчетов</t>
  </si>
  <si>
    <t xml:space="preserve">39. МАУ "Туристический центр "Тюрагай" </t>
  </si>
  <si>
    <t xml:space="preserve">40. МАУ "Агроцентр" </t>
  </si>
  <si>
    <t>41. МАУ "Юридическая служба муниципального образования "Малопургинский район"</t>
  </si>
  <si>
    <t>42. МКУ "Централизованная бухгалтерия муниципального образования "Малопургинский район"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</si>
  <si>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</si>
  <si>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</si>
  <si>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</si>
  <si>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</si>
  <si>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</si>
  <si>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своевременная актуалтзация информации на официальном сайте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</si>
  <si>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</si>
  <si>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участие в мероприятиях большого количества участников в летнее время (школьные и сводные лагеря)</t>
  </si>
  <si>
    <t>Публичный показ музейных предметов, музейных коллекций в стационарных условиях</t>
  </si>
  <si>
    <t>Количество экскурсий</t>
  </si>
  <si>
    <t>Библиографическая обработка документов и создание каталогов</t>
  </si>
  <si>
    <t>Количество документов</t>
  </si>
  <si>
    <t>Формирование, учёт, изучение, обеспечение физического сохранения и безопасности фондов библиотеки, включая оцифровку фондов</t>
  </si>
  <si>
    <t>Методическое обеспечение в области библиотечного дела</t>
  </si>
  <si>
    <t>количество проведенных консультаций</t>
  </si>
  <si>
    <t>Формирование, учёт, изучение, обеспечение физического сохранения и безопасности музейных фондов , музейных предметов, музейных коллекций</t>
  </si>
  <si>
    <t>количество предметов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</si>
  <si>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</si>
  <si>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</si>
  <si>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</si>
  <si>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</si>
  <si>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</si>
  <si>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МБУК «Старомоньинский Дом ремёсел»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</si>
  <si>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</si>
  <si>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изделий, внесенных в электронный каталог)</t>
  </si>
  <si>
    <t>штук</t>
  </si>
  <si>
    <t xml:space="preserve">Художественно-экспертным советом РДНТ УР оценено 9 объектов категории "особо ценное" </t>
  </si>
  <si>
    <t>Организация и проведение культурно-массовых мероприятий творческих (фестиваль, выстаки, конкурс, смотр)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</si>
  <si>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</si>
  <si>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</si>
  <si>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</si>
  <si>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</si>
  <si>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</si>
  <si>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</si>
  <si>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</si>
  <si>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</si>
  <si>
    <t>43. МУК «Малопургинская межпоселенческая ЦБС»</t>
  </si>
  <si>
    <t>44. МУК «Малопургинская МЦКС»</t>
  </si>
  <si>
    <t>45. МБУ ДО «Малопургинская детская школа искусств»</t>
  </si>
  <si>
    <t>Реализация основных общеобразовательных программ начального общего образования</t>
  </si>
  <si>
    <t>1. Количество обучающихся</t>
  </si>
  <si>
    <t>чел.</t>
  </si>
  <si>
    <t>2. Удовлетворенность населения качеством общего образования</t>
  </si>
  <si>
    <t>%</t>
  </si>
  <si>
    <t xml:space="preserve">36.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</si>
  <si>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38. МАУ "Служба заказчика и землеустройства муниципального образования "Малопургинский район"</t>
  </si>
  <si>
    <t>37. МБУ "Центр по комплексному обслуживанию МУ и ЕДДС"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</si>
</sst>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2" borderId="8" xfId="0" applyNumberFormat="1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" fontId="5" fillId="2" borderId="10" xfId="0" applyNumberFormat="1" applyFont="1" applyFill="1" applyBorder="1" applyAlignment="1">
      <alignment vertical="center"/>
    </xf>
    <xf numFmtId="1" fontId="5" fillId="2" borderId="10" xfId="0" applyNumberFormat="1" applyFont="1" applyFill="1" applyBorder="1" applyAlignment="1">
      <alignment vertical="center"/>
    </xf>
    <xf numFmtId="1" fontId="5" fillId="2" borderId="1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1" fontId="5" fillId="2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center" vertical="top" wrapText="1"/>
    </xf>
    <xf numFmtId="1" fontId="5" fillId="2" borderId="11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horizontal="center" vertical="top" wrapText="1"/>
    </xf>
    <xf numFmtId="164" fontId="5" fillId="2" borderId="12" xfId="0" applyNumberFormat="1" applyFont="1" applyFill="1" applyBorder="1" applyAlignment="1">
      <alignment horizontal="center" vertical="top" wrapText="1"/>
    </xf>
    <xf numFmtId="1" fontId="5" fillId="2" borderId="12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5" fillId="2" borderId="8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1" fontId="5" fillId="2" borderId="11" xfId="0" applyNumberFormat="1" applyFont="1" applyFill="1" applyBorder="1" applyAlignment="1">
      <alignment horizontal="center" vertical="top" wrapText="1"/>
    </xf>
    <xf numFmtId="1" fontId="5" fillId="2" borderId="1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/>
    </xf>
    <xf numFmtId="0" fontId="13" fillId="5" borderId="7" xfId="0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5" fillId="2" borderId="10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/>
    <xf numFmtId="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/>
    <xf numFmtId="0" fontId="7" fillId="4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Border="1" applyAlignment="1"/>
    <xf numFmtId="4" fontId="5" fillId="0" borderId="2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0" fillId="0" borderId="12" xfId="0" applyNumberFormat="1" applyBorder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5" xfId="0" applyNumberFormat="1" applyBorder="1" applyAlignment="1"/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/>
    <xf numFmtId="1" fontId="0" fillId="0" borderId="12" xfId="0" applyNumberFormat="1" applyBorder="1" applyAlignment="1"/>
    <xf numFmtId="0" fontId="9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/>
    <xf numFmtId="0" fontId="0" fillId="0" borderId="10" xfId="0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0" xfId="0" applyAlignment="1"/>
    <xf numFmtId="0" fontId="0" fillId="0" borderId="1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9" xfId="0" applyBorder="1" applyAlignment="1"/>
    <xf numFmtId="4" fontId="0" fillId="0" borderId="13" xfId="0" applyNumberFormat="1" applyBorder="1" applyAlignment="1"/>
    <xf numFmtId="4" fontId="0" fillId="0" borderId="14" xfId="0" applyNumberFormat="1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0" fontId="8" fillId="4" borderId="10" xfId="0" applyFont="1" applyFill="1" applyBorder="1" applyAlignment="1"/>
    <xf numFmtId="0" fontId="1" fillId="4" borderId="10" xfId="0" applyFont="1" applyFill="1" applyBorder="1" applyAlignment="1"/>
    <xf numFmtId="0" fontId="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/>
    <xf numFmtId="0" fontId="1" fillId="3" borderId="10" xfId="0" applyFont="1" applyFill="1" applyBorder="1" applyAlignment="1"/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/>
    </xf>
    <xf numFmtId="4" fontId="0" fillId="2" borderId="12" xfId="0" applyNumberFormat="1" applyFill="1" applyBorder="1" applyAlignment="1"/>
    <xf numFmtId="4" fontId="0" fillId="2" borderId="8" xfId="0" applyNumberFormat="1" applyFill="1" applyBorder="1" applyAlignment="1">
      <alignment horizontal="center" vertical="center"/>
    </xf>
    <xf numFmtId="4" fontId="0" fillId="2" borderId="9" xfId="0" applyNumberForma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textRotation="90" wrapText="1"/>
    </xf>
    <xf numFmtId="4" fontId="3" fillId="0" borderId="7" xfId="0" applyNumberFormat="1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4" fillId="4" borderId="10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86;&#1090;&#1095;&#1077;&#1090;&#1072;%20&#1086;%20&#1074;&#1099;&#1087;.&#1052;&#1047;%20&#1079;&#1072;%202021%20&#1075;&#1086;&#1076;%20&#1086;&#1073;&#1088;&#1072;&#1079;&#1086;&#1074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 2021г"/>
      <sheetName val="2 кв 2021г"/>
      <sheetName val="3 кв 2021г"/>
    </sheetNames>
    <sheetDataSet>
      <sheetData sheetId="0"/>
      <sheetData sheetId="1"/>
      <sheetData sheetId="2">
        <row r="19">
          <cell r="A19" t="str">
            <v xml:space="preserve">Сведения о выполнении муниципальных заданий бюджета муниципального образования  «Малопургинский район» 
за III квартал 2021 года
</v>
          </cell>
        </row>
        <row r="20">
          <cell r="A20" t="str">
            <v>Наименование услуги</v>
          </cell>
          <cell r="D20" t="str">
            <v>Оценка фактического освоения средств</v>
          </cell>
          <cell r="H20" t="str">
            <v>Показатель объема муниципальной услуги</v>
          </cell>
          <cell r="K20" t="str">
            <v>Оценка исполнения по объему (количеству) муниципальной услуги</v>
          </cell>
          <cell r="O20"/>
          <cell r="P20" t="str">
            <v>Решение о дальнейшем финансировании муниципального задания</v>
          </cell>
        </row>
        <row r="21">
          <cell r="D21" t="str">
            <v xml:space="preserve">Плановый объем средств на выполнение муниципального задания,  руб. </v>
          </cell>
          <cell r="E21" t="str">
            <v xml:space="preserve">Фактически выделено средств на выполнение муниципального задания,  руб. </v>
          </cell>
          <cell r="G21" t="str">
            <v>% выполнения по объему выделенных средств</v>
          </cell>
          <cell r="H21" t="str">
            <v>Наименование</v>
          </cell>
          <cell r="J21" t="str">
            <v>Наименование еденицы измерения</v>
          </cell>
          <cell r="K21" t="str">
            <v>Плановый объем</v>
          </cell>
          <cell r="L21" t="str">
            <v>Фактическое выполнение</v>
          </cell>
          <cell r="M21" t="str">
            <v>Допустимое (возможное) отклонение, %</v>
          </cell>
          <cell r="N21" t="str">
            <v>% выполнения муниципального задания по объему (количеству)</v>
          </cell>
          <cell r="O21" t="str">
            <v xml:space="preserve">Причины отклонения </v>
          </cell>
        </row>
        <row r="22">
          <cell r="A22" t="str">
            <v xml:space="preserve"> 1. МОУ СОШ с. Пугачево</v>
          </cell>
        </row>
        <row r="23">
          <cell r="A23" t="str">
            <v>Реализация основных общеобразовательных программ среднего общего образования</v>
          </cell>
          <cell r="D23">
            <v>21749595.600000001</v>
          </cell>
          <cell r="E23">
            <v>16196557.210000001</v>
          </cell>
          <cell r="G23">
            <v>74.46831429822079</v>
          </cell>
          <cell r="H23" t="str">
            <v>1. Количество обучающихся</v>
          </cell>
          <cell r="J23" t="str">
            <v>чел.</v>
          </cell>
          <cell r="K23">
            <v>298</v>
          </cell>
          <cell r="L23">
            <v>299</v>
          </cell>
          <cell r="M23">
            <v>5</v>
          </cell>
          <cell r="N23">
            <v>100.33557046979867</v>
          </cell>
          <cell r="O23"/>
          <cell r="P23" t="str">
            <v>Финансировать, согласно соглашению</v>
          </cell>
        </row>
        <row r="24">
          <cell r="H24" t="str">
            <v>2. Удовлетворенность населения качеством общего образования</v>
          </cell>
          <cell r="J24" t="str">
            <v>%</v>
          </cell>
          <cell r="K24">
            <v>100</v>
          </cell>
          <cell r="L24">
            <v>100</v>
          </cell>
          <cell r="M24">
            <v>5</v>
          </cell>
          <cell r="N24">
            <v>100</v>
          </cell>
          <cell r="O24"/>
        </row>
        <row r="25">
          <cell r="A25" t="str">
            <v xml:space="preserve"> 2. МОУ СОШ №1 с. Малая Пурга</v>
          </cell>
        </row>
        <row r="26">
          <cell r="A26" t="str">
            <v>Реализация основных общеобразовательных программ среднего общего образования</v>
          </cell>
          <cell r="D26">
            <v>32796666.670000002</v>
          </cell>
          <cell r="E26">
            <v>24112719.010000002</v>
          </cell>
          <cell r="G26">
            <v>73.521858951771335</v>
          </cell>
          <cell r="H26" t="str">
            <v>1. Количество обучающихся</v>
          </cell>
          <cell r="J26" t="str">
            <v>чел.</v>
          </cell>
          <cell r="K26">
            <v>718</v>
          </cell>
          <cell r="L26">
            <v>718</v>
          </cell>
          <cell r="M26">
            <v>5</v>
          </cell>
          <cell r="N26">
            <v>100</v>
          </cell>
          <cell r="O26"/>
          <cell r="P26" t="str">
            <v>Финансировать, согласно соглашению</v>
          </cell>
        </row>
        <row r="27">
          <cell r="H27" t="str">
            <v>2. Удовлетворенность населения качеством общего образования</v>
          </cell>
          <cell r="J27" t="str">
            <v>%</v>
          </cell>
          <cell r="K27">
            <v>95</v>
          </cell>
          <cell r="L27">
            <v>95</v>
          </cell>
          <cell r="M27">
            <v>5</v>
          </cell>
          <cell r="N27">
            <v>100</v>
          </cell>
          <cell r="O27"/>
        </row>
        <row r="28">
          <cell r="A28" t="str">
            <v xml:space="preserve"> 3. МОУ Гимназия с. Малая Пурга</v>
          </cell>
        </row>
        <row r="29">
          <cell r="A29" t="str">
            <v>Реализация основных общеобразовательных программ среднего общего образования</v>
          </cell>
          <cell r="D29">
            <v>45598603.560000002</v>
          </cell>
          <cell r="E29">
            <v>32950300.879999999</v>
          </cell>
          <cell r="G29">
            <v>72.261644672172935</v>
          </cell>
          <cell r="H29" t="str">
            <v>1. Количество обучающихся</v>
          </cell>
          <cell r="J29" t="str">
            <v>чел.</v>
          </cell>
          <cell r="K29">
            <v>998</v>
          </cell>
          <cell r="L29">
            <v>994</v>
          </cell>
          <cell r="M29">
            <v>5</v>
          </cell>
          <cell r="N29">
            <v>99.599198396793582</v>
          </cell>
          <cell r="O29"/>
          <cell r="P29" t="str">
            <v>Финансировать, согласно соглашению</v>
          </cell>
        </row>
        <row r="30">
          <cell r="H30" t="str">
            <v>2. Удовлетворенность населения качеством общего образования</v>
          </cell>
          <cell r="J30" t="str">
            <v>%</v>
          </cell>
          <cell r="K30">
            <v>95</v>
          </cell>
          <cell r="L30">
            <v>95</v>
          </cell>
          <cell r="M30">
            <v>5</v>
          </cell>
          <cell r="N30">
            <v>100</v>
          </cell>
          <cell r="O30"/>
        </row>
        <row r="31">
          <cell r="A31" t="str">
            <v xml:space="preserve">4. МОУ СОШ д. Старая Монья </v>
          </cell>
        </row>
        <row r="32">
          <cell r="A32" t="str">
            <v>Реализация основных общеобразовательных программ среднего общего образования</v>
          </cell>
          <cell r="D32">
            <v>19306846.899999999</v>
          </cell>
          <cell r="E32">
            <v>13880656.91</v>
          </cell>
          <cell r="G32">
            <v>71.894996536177018</v>
          </cell>
          <cell r="H32" t="str">
            <v>1. Количество обучающихся</v>
          </cell>
          <cell r="J32" t="str">
            <v>чел.</v>
          </cell>
          <cell r="K32">
            <v>292</v>
          </cell>
          <cell r="L32">
            <v>292</v>
          </cell>
          <cell r="M32">
            <v>5</v>
          </cell>
          <cell r="N32">
            <v>100</v>
          </cell>
          <cell r="O32"/>
          <cell r="P32" t="str">
            <v>Финансировать, согласно соглашению</v>
          </cell>
        </row>
        <row r="33">
          <cell r="H33" t="str">
            <v>2. Удовлетворенность населения качеством общего образования</v>
          </cell>
          <cell r="J33" t="str">
            <v>%</v>
          </cell>
          <cell r="K33">
            <v>99</v>
          </cell>
          <cell r="L33">
            <v>99</v>
          </cell>
          <cell r="M33">
            <v>5</v>
          </cell>
          <cell r="N33">
            <v>100</v>
          </cell>
          <cell r="O33"/>
        </row>
        <row r="34">
          <cell r="A34" t="str">
            <v xml:space="preserve"> 5. МОУ СОШ с. Яган</v>
          </cell>
        </row>
        <row r="35">
          <cell r="A35" t="str">
            <v>Реализация основных общеобразоваетльных программ среднего общего образования</v>
          </cell>
          <cell r="D35">
            <v>13405546.57</v>
          </cell>
          <cell r="E35">
            <v>9224287.4800000004</v>
          </cell>
          <cell r="G35">
            <v>68.809484431189432</v>
          </cell>
          <cell r="H35" t="str">
            <v>1. Количество обучающихся</v>
          </cell>
          <cell r="J35" t="str">
            <v>чел.</v>
          </cell>
          <cell r="K35">
            <v>147</v>
          </cell>
          <cell r="L35">
            <v>147</v>
          </cell>
          <cell r="M35">
            <v>5</v>
          </cell>
          <cell r="N35">
            <v>100</v>
          </cell>
          <cell r="O35"/>
          <cell r="P35" t="str">
            <v>Финансировать, согласно соглашению</v>
          </cell>
        </row>
        <row r="36">
          <cell r="H36" t="str">
            <v>2. Удовлетворенность населения качеством общего образования</v>
          </cell>
          <cell r="J36" t="str">
            <v>%</v>
          </cell>
          <cell r="K36">
            <v>100</v>
          </cell>
          <cell r="L36">
            <v>100</v>
          </cell>
          <cell r="M36">
            <v>5</v>
          </cell>
          <cell r="N36">
            <v>100</v>
          </cell>
          <cell r="O36"/>
        </row>
        <row r="37">
          <cell r="A37" t="str">
            <v>6. МОУ ООШ д. Иваново-Самарское</v>
          </cell>
        </row>
        <row r="38">
          <cell r="A38" t="str">
            <v>Реализация основных общеобразовательных программ основного общего образования</v>
          </cell>
          <cell r="D38">
            <v>12424196.1</v>
          </cell>
          <cell r="E38">
            <v>8679647.7300000004</v>
          </cell>
          <cell r="G38">
            <v>69.860839768940878</v>
          </cell>
          <cell r="H38" t="str">
            <v>1. Количество обучающихся</v>
          </cell>
          <cell r="J38" t="str">
            <v>чел.</v>
          </cell>
          <cell r="K38">
            <v>105</v>
          </cell>
          <cell r="L38">
            <v>105</v>
          </cell>
          <cell r="M38">
            <v>5</v>
          </cell>
          <cell r="N38">
            <v>100</v>
          </cell>
          <cell r="O38"/>
          <cell r="P38" t="str">
            <v>Финансировать, согласно соглашению</v>
          </cell>
        </row>
        <row r="39">
          <cell r="H39" t="str">
            <v>2. Удовлетворенность населения качеством общего образования</v>
          </cell>
          <cell r="J39" t="str">
            <v>%</v>
          </cell>
          <cell r="K39">
            <v>87</v>
          </cell>
          <cell r="L39">
            <v>87</v>
          </cell>
          <cell r="M39">
            <v>5</v>
          </cell>
          <cell r="N39">
            <v>100</v>
          </cell>
          <cell r="O39"/>
        </row>
        <row r="40">
          <cell r="A40" t="str">
            <v>7. МОУ СОШ с. Бураново</v>
          </cell>
        </row>
        <row r="41">
          <cell r="A41" t="str">
    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    </cell>
          <cell r="D41">
            <v>19347668.079999998</v>
          </cell>
          <cell r="E41">
            <v>14314947.02</v>
          </cell>
          <cell r="G41">
            <v>73.987970854211611</v>
          </cell>
          <cell r="H41" t="str">
            <v>1. Количество обучающихся</v>
          </cell>
          <cell r="J41" t="str">
            <v>чел.</v>
          </cell>
          <cell r="K41">
            <v>101</v>
          </cell>
          <cell r="L41">
            <v>101</v>
          </cell>
          <cell r="M41">
            <v>5</v>
          </cell>
          <cell r="N41">
            <v>100</v>
          </cell>
          <cell r="O41"/>
          <cell r="P41" t="str">
            <v>Финансировать, согласно соглашению</v>
          </cell>
        </row>
        <row r="42">
          <cell r="H42" t="str">
            <v>2. Удовлетворенность населения качеством общего образования</v>
          </cell>
          <cell r="J42" t="str">
            <v>%</v>
          </cell>
          <cell r="K42">
            <v>90</v>
          </cell>
          <cell r="L42">
            <v>90</v>
          </cell>
          <cell r="M42">
            <v>4.5</v>
          </cell>
          <cell r="N42">
            <v>100</v>
          </cell>
          <cell r="O42"/>
        </row>
        <row r="43">
          <cell r="H43" t="str">
            <v>Структурное подразделение МДОУ д.с "Зарни шеп" с. Бураново</v>
          </cell>
        </row>
        <row r="44">
          <cell r="H44" t="str">
            <v>1. Число воспитанников</v>
          </cell>
          <cell r="J44" t="str">
            <v>чел.</v>
          </cell>
          <cell r="K44">
            <v>24</v>
          </cell>
          <cell r="L44">
            <v>24</v>
          </cell>
          <cell r="M44">
            <v>5</v>
          </cell>
          <cell r="N44">
            <v>100</v>
          </cell>
          <cell r="O44"/>
          <cell r="P44" t="str">
            <v>Финансировать, согласно соглашению</v>
          </cell>
        </row>
        <row r="45">
          <cell r="H45" t="str">
            <v>2. Удовлетворенность населения качеством дошкольного образования</v>
          </cell>
          <cell r="J45" t="str">
            <v>%</v>
          </cell>
          <cell r="K45">
            <v>90</v>
          </cell>
          <cell r="L45">
            <v>90</v>
          </cell>
          <cell r="M45">
            <v>5</v>
          </cell>
          <cell r="N45">
            <v>100</v>
          </cell>
          <cell r="O45"/>
        </row>
        <row r="46">
          <cell r="H46" t="str">
            <v>Структурное подразделение МДОУ д.с. "Вуюись" д. Пуро-Можга</v>
          </cell>
        </row>
        <row r="47">
          <cell r="H47" t="str">
            <v>1. Число воспитанников</v>
          </cell>
          <cell r="J47" t="str">
            <v>чел.</v>
          </cell>
          <cell r="K47">
            <v>7</v>
          </cell>
          <cell r="L47">
            <v>7</v>
          </cell>
          <cell r="M47">
            <v>5</v>
          </cell>
          <cell r="N47">
            <v>100</v>
          </cell>
          <cell r="O47"/>
          <cell r="P47" t="str">
            <v>Финансировать, согласно соглашению</v>
          </cell>
        </row>
        <row r="48">
          <cell r="H48" t="str">
            <v>2. Удовлетворенность населения качеством дошкольного образования</v>
          </cell>
          <cell r="J48" t="str">
            <v>%</v>
          </cell>
          <cell r="K48">
            <v>85</v>
          </cell>
          <cell r="L48">
            <v>85</v>
          </cell>
          <cell r="M48">
            <v>5</v>
          </cell>
          <cell r="N48">
            <v>100</v>
          </cell>
          <cell r="O48"/>
        </row>
        <row r="49">
          <cell r="A49" t="str">
            <v>8. МОУ СОШ д. Нижние Юри</v>
          </cell>
        </row>
        <row r="50">
          <cell r="A50" t="str">
    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v>
          </cell>
          <cell r="D50">
            <v>25948583.190000001</v>
          </cell>
          <cell r="E50">
            <v>19222338.670000002</v>
          </cell>
          <cell r="G50">
            <v>74.078567331598492</v>
          </cell>
          <cell r="H50" t="str">
            <v>1. Количество обучающихся</v>
          </cell>
          <cell r="J50" t="str">
            <v>чел.</v>
          </cell>
          <cell r="K50">
            <v>126</v>
          </cell>
          <cell r="L50">
            <v>126</v>
          </cell>
          <cell r="M50">
            <v>5</v>
          </cell>
          <cell r="N50">
            <v>100</v>
          </cell>
          <cell r="O50"/>
          <cell r="P50" t="str">
            <v>Финансировать, согласно соглашению</v>
          </cell>
        </row>
        <row r="51">
          <cell r="H51" t="str">
            <v>2. Удовлетворенность населения качеством общего образования</v>
          </cell>
          <cell r="J51" t="str">
            <v>%</v>
          </cell>
          <cell r="K51">
            <v>95</v>
          </cell>
          <cell r="L51">
            <v>95</v>
          </cell>
          <cell r="M51">
            <v>4.75</v>
          </cell>
          <cell r="N51">
            <v>100</v>
          </cell>
          <cell r="O51"/>
        </row>
        <row r="52">
          <cell r="H52" t="str">
            <v xml:space="preserve"> Структурное подразделение МДОУ д.с. "Чингыли" д. Нижние Юри</v>
          </cell>
        </row>
        <row r="53">
          <cell r="H53" t="str">
            <v>1. Число воспитанников</v>
          </cell>
          <cell r="J53" t="str">
            <v>чел.</v>
          </cell>
          <cell r="K53">
            <v>38</v>
          </cell>
          <cell r="L53">
            <v>38</v>
          </cell>
          <cell r="M53">
            <v>5</v>
          </cell>
          <cell r="N53">
            <v>100</v>
          </cell>
          <cell r="O53"/>
          <cell r="P53" t="str">
            <v>Финансировать, согласно соглашению</v>
          </cell>
        </row>
        <row r="54">
          <cell r="H54" t="str">
            <v>2. Удовлетворенность населения качеством дошкольного образования</v>
          </cell>
          <cell r="J54" t="str">
            <v>%</v>
          </cell>
          <cell r="K54">
            <v>94</v>
          </cell>
          <cell r="L54">
            <v>94</v>
          </cell>
          <cell r="M54">
            <v>5</v>
          </cell>
          <cell r="N54">
            <v>100</v>
          </cell>
          <cell r="O54"/>
        </row>
        <row r="55">
          <cell r="H55" t="str">
            <v>Структурное подразделение МДОУ д.с. "Кизили" д. Средние Юри</v>
          </cell>
        </row>
        <row r="56">
          <cell r="H56" t="str">
            <v>1. Число воспитанников</v>
          </cell>
          <cell r="J56" t="str">
            <v>чел.</v>
          </cell>
          <cell r="K56">
            <v>9</v>
          </cell>
          <cell r="L56">
            <v>9</v>
          </cell>
          <cell r="M56">
            <v>5</v>
          </cell>
          <cell r="N56">
            <v>100</v>
          </cell>
          <cell r="O56"/>
          <cell r="P56" t="str">
            <v>Финансировать, согласно соглашению</v>
          </cell>
        </row>
        <row r="57">
          <cell r="H57" t="str">
            <v>2. Удовлетворенность населения качеством дошкольного образования</v>
          </cell>
          <cell r="J57" t="str">
            <v>%</v>
          </cell>
          <cell r="K57">
            <v>95</v>
          </cell>
          <cell r="L57">
            <v>95</v>
          </cell>
          <cell r="M57">
            <v>5</v>
          </cell>
          <cell r="N57">
            <v>100</v>
          </cell>
          <cell r="O57"/>
        </row>
        <row r="58">
          <cell r="A58" t="str">
            <v xml:space="preserve"> 9. МОУ СОШ д. Гожня</v>
          </cell>
        </row>
        <row r="59">
          <cell r="A59" t="str">
    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    </cell>
          <cell r="D59">
            <v>23091183.960000001</v>
          </cell>
          <cell r="E59">
            <v>17093492.75</v>
          </cell>
          <cell r="G59">
            <v>74.026055916450289</v>
          </cell>
          <cell r="H59" t="str">
            <v>1. Количество обучающихся</v>
          </cell>
          <cell r="J59" t="str">
            <v>чел.</v>
          </cell>
          <cell r="K59">
            <v>145</v>
          </cell>
          <cell r="L59">
            <v>144</v>
          </cell>
          <cell r="M59">
            <v>5</v>
          </cell>
          <cell r="N59">
            <v>100</v>
          </cell>
          <cell r="O59"/>
          <cell r="P59" t="str">
            <v>Финансировать, согласно соглашению</v>
          </cell>
        </row>
        <row r="60">
          <cell r="H60" t="str">
            <v>2. Удовлетворенность населения качеством общего образования</v>
          </cell>
          <cell r="J60" t="str">
            <v>%</v>
          </cell>
          <cell r="K60">
            <v>75</v>
          </cell>
          <cell r="L60">
            <v>75</v>
          </cell>
          <cell r="M60">
            <v>5</v>
          </cell>
          <cell r="N60">
            <v>100</v>
          </cell>
          <cell r="O60"/>
        </row>
        <row r="61">
          <cell r="H61" t="str">
            <v>Структурное подразделение МДОУ д/с "Зангари" д. Гожня</v>
          </cell>
        </row>
        <row r="62">
          <cell r="H62" t="str">
            <v>1. Число воспитанников</v>
          </cell>
          <cell r="J62" t="str">
            <v>чел.</v>
          </cell>
          <cell r="K62">
            <v>64</v>
          </cell>
          <cell r="L62">
            <v>64</v>
          </cell>
          <cell r="M62">
            <v>5</v>
          </cell>
          <cell r="N62">
            <v>100</v>
          </cell>
          <cell r="O62"/>
          <cell r="P62" t="str">
            <v>Финансировать, согласно соглашению</v>
          </cell>
        </row>
        <row r="63">
          <cell r="H63" t="str">
            <v>2. Удовлетворенность населения качеством дошкольного образования</v>
          </cell>
          <cell r="J63" t="str">
            <v>%</v>
          </cell>
          <cell r="K63">
            <v>85</v>
          </cell>
          <cell r="L63">
            <v>85</v>
          </cell>
          <cell r="M63">
            <v>5</v>
          </cell>
          <cell r="N63">
            <v>100</v>
          </cell>
          <cell r="O63"/>
        </row>
        <row r="64">
          <cell r="A64" t="str">
            <v xml:space="preserve"> 10. МОУ СОШ с. Ильинское</v>
          </cell>
        </row>
        <row r="65">
          <cell r="A65" t="str">
            <v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v>
          </cell>
          <cell r="D65">
            <v>29705527.34</v>
          </cell>
          <cell r="E65">
            <v>22479061.469999999</v>
          </cell>
          <cell r="G65">
            <v>75.672992479520147</v>
          </cell>
          <cell r="H65" t="str">
            <v>1. Количество обучающихся</v>
          </cell>
          <cell r="J65" t="str">
            <v>чел.</v>
          </cell>
          <cell r="K65">
            <v>248</v>
          </cell>
          <cell r="L65">
            <v>249</v>
          </cell>
          <cell r="M65">
            <v>5</v>
          </cell>
          <cell r="N65">
            <v>100.40322580645163</v>
          </cell>
          <cell r="O65"/>
          <cell r="P65" t="str">
            <v>Финансировать, согласно соглашению</v>
          </cell>
        </row>
        <row r="66">
          <cell r="H66" t="str">
            <v>2. Удовлетворенность населения качеством общего образования</v>
          </cell>
          <cell r="J66" t="str">
            <v>%</v>
          </cell>
          <cell r="K66">
            <v>100</v>
          </cell>
          <cell r="L66">
            <v>100</v>
          </cell>
          <cell r="M66">
            <v>5</v>
          </cell>
          <cell r="N66">
            <v>100</v>
          </cell>
          <cell r="O66"/>
        </row>
        <row r="67">
          <cell r="H67" t="str">
            <v>Структурное подразделение МДОУ д.с. "Кизили" с. Ильинское</v>
          </cell>
        </row>
        <row r="68">
          <cell r="H68" t="str">
            <v>1. Число воспитанников</v>
          </cell>
          <cell r="J68" t="str">
            <v>чел.</v>
          </cell>
          <cell r="K68">
            <v>78</v>
          </cell>
          <cell r="L68">
            <v>79</v>
          </cell>
          <cell r="M68">
            <v>5</v>
          </cell>
          <cell r="N68">
            <v>101.28205128205127</v>
          </cell>
          <cell r="O68"/>
          <cell r="P68" t="str">
            <v>Финансировать, согласно соглашению</v>
          </cell>
        </row>
        <row r="69">
          <cell r="H69" t="str">
            <v>6. Удовлетворенность населения качеством дошкольного образования</v>
          </cell>
          <cell r="J69" t="str">
            <v>%</v>
          </cell>
          <cell r="K69">
            <v>98</v>
          </cell>
          <cell r="L69">
            <v>98</v>
          </cell>
          <cell r="M69">
            <v>5</v>
          </cell>
          <cell r="N69">
            <v>100</v>
          </cell>
          <cell r="O69"/>
        </row>
        <row r="70">
          <cell r="H70" t="str">
            <v>Структурное подразделение МДОУ д.с. "Чингыли" д. Абдэс-Урдэс</v>
          </cell>
        </row>
        <row r="71">
          <cell r="H71" t="str">
            <v>1. Число воспитанников</v>
          </cell>
          <cell r="J71" t="str">
            <v>чел.</v>
          </cell>
          <cell r="K71">
            <v>20</v>
          </cell>
          <cell r="L71">
            <v>22</v>
          </cell>
          <cell r="M71">
            <v>5</v>
          </cell>
          <cell r="N71">
            <v>110.00000000000001</v>
          </cell>
          <cell r="O71"/>
          <cell r="P71" t="str">
            <v>Финансировать, согласно соглашению</v>
          </cell>
        </row>
        <row r="72">
          <cell r="H72" t="str">
            <v>2. Удовлетворенность населения качеством дошкольного образования</v>
          </cell>
          <cell r="J72" t="str">
            <v>%</v>
          </cell>
          <cell r="K72">
            <v>98</v>
          </cell>
          <cell r="L72">
            <v>98</v>
          </cell>
          <cell r="M72">
            <v>5</v>
          </cell>
          <cell r="N72">
            <v>100</v>
          </cell>
          <cell r="O72"/>
        </row>
        <row r="73">
          <cell r="A73" t="str">
            <v xml:space="preserve"> 11. МОУ СОШ д. Баграш-Бигра</v>
          </cell>
        </row>
        <row r="74">
          <cell r="A74" t="str">
            <v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v>
          </cell>
          <cell r="D74">
            <v>28496464.91</v>
          </cell>
          <cell r="E74">
            <v>21734944.219999999</v>
          </cell>
          <cell r="G74">
            <v>76.27242287296049</v>
          </cell>
          <cell r="H74" t="str">
            <v>1. Количество обучающихся</v>
          </cell>
          <cell r="J74" t="str">
            <v>чел.</v>
          </cell>
          <cell r="K74">
            <v>176</v>
          </cell>
          <cell r="L74">
            <v>176</v>
          </cell>
          <cell r="M74">
            <v>5</v>
          </cell>
          <cell r="N74">
            <v>100</v>
          </cell>
          <cell r="O74"/>
          <cell r="P74" t="str">
            <v>Финансировать, согласно соглашению</v>
          </cell>
        </row>
        <row r="75">
          <cell r="H75" t="str">
            <v>2. Удовлетворенность населения качеством общего образования</v>
          </cell>
          <cell r="J75" t="str">
            <v>%</v>
          </cell>
          <cell r="K75">
            <v>99</v>
          </cell>
          <cell r="L75">
            <v>99</v>
          </cell>
          <cell r="M75">
            <v>5</v>
          </cell>
          <cell r="N75">
            <v>100</v>
          </cell>
          <cell r="O75"/>
        </row>
        <row r="76">
          <cell r="H76" t="str">
            <v xml:space="preserve"> Структурное подразделение МДОУ д/с д. Курегово</v>
          </cell>
        </row>
        <row r="77">
          <cell r="H77" t="str">
            <v>1.Количество воспитанников</v>
          </cell>
          <cell r="J77" t="str">
            <v>чел.</v>
          </cell>
          <cell r="K77">
            <v>30</v>
          </cell>
          <cell r="L77">
            <v>30</v>
          </cell>
          <cell r="M77">
            <v>5</v>
          </cell>
          <cell r="N77">
            <v>100</v>
          </cell>
          <cell r="O77"/>
          <cell r="P77"/>
        </row>
        <row r="78">
          <cell r="H78" t="str">
            <v>2. Удовлетворенность населения качеством дошкольного образования</v>
          </cell>
          <cell r="J78" t="str">
            <v>%</v>
          </cell>
          <cell r="K78">
            <v>99</v>
          </cell>
          <cell r="L78">
            <v>99</v>
          </cell>
          <cell r="M78">
            <v>5</v>
          </cell>
          <cell r="N78">
            <v>100</v>
          </cell>
          <cell r="O78"/>
        </row>
        <row r="79">
          <cell r="H79" t="str">
            <v xml:space="preserve"> Структурное подразделение МДОУ д.с. д. Баграш-Бигра</v>
          </cell>
        </row>
        <row r="80">
          <cell r="H80" t="str">
            <v>1. Число воспитанников</v>
          </cell>
          <cell r="J80" t="str">
            <v>чел.</v>
          </cell>
          <cell r="K80">
            <v>84</v>
          </cell>
          <cell r="L80">
            <v>84</v>
          </cell>
          <cell r="M80">
            <v>5</v>
          </cell>
          <cell r="N80">
            <v>100</v>
          </cell>
          <cell r="O80"/>
          <cell r="P80" t="str">
            <v>Финансировать, согласно соглашению</v>
          </cell>
        </row>
        <row r="81">
          <cell r="H81" t="str">
            <v>2. Удовлетворенность населения качеством дошкольного образования</v>
          </cell>
          <cell r="J81" t="str">
            <v>%</v>
          </cell>
          <cell r="K81">
            <v>99</v>
          </cell>
          <cell r="L81">
            <v>99</v>
          </cell>
          <cell r="M81">
            <v>5</v>
          </cell>
          <cell r="N81">
            <v>100</v>
          </cell>
          <cell r="O81"/>
        </row>
        <row r="82">
          <cell r="A82" t="str">
            <v>12. МОУ ООШ д. Новая Монья</v>
          </cell>
        </row>
        <row r="83">
          <cell r="A83" t="str">
            <v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v>
          </cell>
          <cell r="D83">
            <v>12464011.210000001</v>
          </cell>
          <cell r="E83">
            <v>9316962.3000000007</v>
          </cell>
          <cell r="G83">
            <v>74.75091399568791</v>
          </cell>
          <cell r="H83" t="str">
            <v>1. Количество обучающихся</v>
          </cell>
          <cell r="J83" t="str">
            <v>чел.</v>
          </cell>
          <cell r="K83">
            <v>60</v>
          </cell>
          <cell r="L83">
            <v>60</v>
          </cell>
          <cell r="M83">
            <v>5</v>
          </cell>
          <cell r="N83">
            <v>100</v>
          </cell>
          <cell r="O83"/>
          <cell r="P83" t="str">
            <v>Финансировать, согласно соглашению</v>
          </cell>
        </row>
        <row r="84">
          <cell r="H84" t="str">
            <v>2. Удовлетворенность населения качеством общего образования</v>
          </cell>
          <cell r="J84" t="str">
            <v>%</v>
          </cell>
          <cell r="K84">
            <v>96</v>
          </cell>
          <cell r="L84">
            <v>96</v>
          </cell>
          <cell r="M84">
            <v>5</v>
          </cell>
          <cell r="N84">
            <v>100</v>
          </cell>
          <cell r="O84"/>
        </row>
        <row r="85">
          <cell r="H85" t="str">
            <v>Структурное подразделение д.с. "Колокольчик" д. Новая Монья</v>
          </cell>
        </row>
        <row r="86">
          <cell r="H86" t="str">
            <v>1. Количество воситанников</v>
          </cell>
          <cell r="J86" t="str">
            <v>чел.</v>
          </cell>
          <cell r="K86">
            <v>30</v>
          </cell>
          <cell r="L86">
            <v>30</v>
          </cell>
          <cell r="M86">
            <v>5</v>
          </cell>
          <cell r="N86">
            <v>100</v>
          </cell>
          <cell r="O86"/>
          <cell r="P86" t="str">
            <v>Финансировать, согласно соглашению</v>
          </cell>
        </row>
        <row r="87">
          <cell r="H87" t="str">
            <v>2. Удовлетворенность населения качеством дошкольного образования</v>
          </cell>
          <cell r="J87" t="str">
            <v>%</v>
          </cell>
          <cell r="K87">
            <v>95</v>
          </cell>
          <cell r="L87">
            <v>95</v>
          </cell>
          <cell r="M87">
            <v>5</v>
          </cell>
          <cell r="N87">
            <v>100</v>
          </cell>
          <cell r="O87"/>
        </row>
        <row r="88">
          <cell r="A88" t="str">
            <v xml:space="preserve"> 13. МОУ СОШ с. Уром</v>
          </cell>
        </row>
        <row r="89">
          <cell r="A89" t="str">
    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    </cell>
          <cell r="D89">
            <v>19481997.870000001</v>
          </cell>
          <cell r="E89">
            <v>16192729.939999999</v>
          </cell>
          <cell r="G89">
            <v>83.116372602293069</v>
          </cell>
          <cell r="H89" t="str">
            <v>1. Количество обучающихся</v>
          </cell>
          <cell r="J89" t="str">
            <v>чел.</v>
          </cell>
          <cell r="K89">
            <v>130</v>
          </cell>
          <cell r="L89">
            <v>129</v>
          </cell>
          <cell r="M89">
            <v>5</v>
          </cell>
          <cell r="N89">
            <v>100</v>
          </cell>
          <cell r="O89"/>
          <cell r="P89" t="str">
            <v>Финансировать, согласно соглашению</v>
          </cell>
        </row>
        <row r="90">
          <cell r="H90" t="str">
            <v>2. Удовлетворенность населения качеством общего образования</v>
          </cell>
          <cell r="J90" t="str">
            <v>%</v>
          </cell>
          <cell r="K90">
            <v>90</v>
          </cell>
          <cell r="L90">
            <v>90</v>
          </cell>
          <cell r="M90">
            <v>5</v>
          </cell>
          <cell r="N90">
            <v>100</v>
          </cell>
          <cell r="O90"/>
        </row>
        <row r="91">
          <cell r="H91" t="str">
            <v>Структурное подразделение МДОУ д/с "Березка" с.Уром</v>
          </cell>
        </row>
        <row r="92">
          <cell r="H92" t="str">
            <v>1. Число воспитанников</v>
          </cell>
          <cell r="J92" t="str">
            <v>чел.</v>
          </cell>
          <cell r="K92">
            <v>51</v>
          </cell>
          <cell r="L92">
            <v>51</v>
          </cell>
          <cell r="M92">
            <v>5</v>
          </cell>
          <cell r="N92">
            <v>100</v>
          </cell>
          <cell r="O92"/>
          <cell r="P92" t="str">
            <v>Финансировать, согласно соглашению</v>
          </cell>
        </row>
        <row r="93">
          <cell r="H93" t="str">
            <v>2. Удовлетворенность населения качеством дошкольного образования</v>
          </cell>
          <cell r="J93" t="str">
            <v>%</v>
          </cell>
          <cell r="K93">
            <v>98</v>
          </cell>
          <cell r="L93">
            <v>98</v>
          </cell>
          <cell r="M93">
            <v>5</v>
          </cell>
          <cell r="N93">
            <v>100</v>
          </cell>
          <cell r="O93"/>
        </row>
        <row r="94">
          <cell r="A94" t="str">
            <v>14. МОУ СОШ д. Бобья-Уча</v>
          </cell>
        </row>
        <row r="95">
          <cell r="A95" t="str">
            <v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v>
          </cell>
          <cell r="D95">
            <v>19631734.699999999</v>
          </cell>
          <cell r="E95">
            <v>14463575.189999999</v>
          </cell>
          <cell r="G95">
            <v>73.674463367722666</v>
          </cell>
          <cell r="H95" t="str">
            <v>1. Количество обучающихся</v>
          </cell>
          <cell r="J95" t="str">
            <v>чел.</v>
          </cell>
          <cell r="K95">
            <v>106</v>
          </cell>
          <cell r="L95">
            <v>109</v>
          </cell>
          <cell r="M95">
            <v>5</v>
          </cell>
          <cell r="N95">
            <v>102.8301886792453</v>
          </cell>
          <cell r="O95"/>
          <cell r="P95" t="str">
            <v>Финансировать, согласно соглашению</v>
          </cell>
        </row>
        <row r="96">
          <cell r="H96" t="str">
            <v>2. Удовлетворенность населения качеством общего образования</v>
          </cell>
          <cell r="J96" t="str">
            <v>%</v>
          </cell>
          <cell r="K96">
            <v>98</v>
          </cell>
          <cell r="L96">
            <v>98</v>
          </cell>
          <cell r="M96">
            <v>5</v>
          </cell>
          <cell r="N96">
            <v>100</v>
          </cell>
          <cell r="O96"/>
        </row>
        <row r="97">
          <cell r="H97" t="str">
            <v>Структурное подразделение МДОУ д/с "Зангари" д. Бобья-Уча</v>
          </cell>
        </row>
        <row r="98">
          <cell r="H98" t="str">
            <v>1. Число воспитанников</v>
          </cell>
          <cell r="J98" t="str">
            <v>чел.</v>
          </cell>
          <cell r="K98">
            <v>51</v>
          </cell>
          <cell r="L98">
            <v>51</v>
          </cell>
          <cell r="M98">
            <v>5</v>
          </cell>
          <cell r="N98">
            <v>100</v>
          </cell>
          <cell r="O98"/>
          <cell r="P98" t="str">
            <v>Финансировать, согласно соглашению</v>
          </cell>
        </row>
        <row r="99">
          <cell r="H99" t="str">
            <v>2. Удовлетворенность населения качеством дошкольного образования</v>
          </cell>
          <cell r="J99" t="str">
            <v>%</v>
          </cell>
          <cell r="K99">
            <v>90</v>
          </cell>
          <cell r="L99">
            <v>90</v>
          </cell>
          <cell r="M99">
            <v>5</v>
          </cell>
          <cell r="N99">
            <v>100</v>
          </cell>
          <cell r="O99"/>
        </row>
        <row r="100">
          <cell r="A100" t="str">
            <v xml:space="preserve"> 15. МОУ СОШ с. Яган-Докья</v>
          </cell>
        </row>
        <row r="101">
          <cell r="A101" t="str">
            <v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v>
          </cell>
          <cell r="D101">
            <v>21616771.620000001</v>
          </cell>
          <cell r="E101">
            <v>16060719.6</v>
          </cell>
          <cell r="G101">
            <v>74.297494012197916</v>
          </cell>
          <cell r="H101" t="str">
            <v>1. Количество обучающихся</v>
          </cell>
          <cell r="J101" t="str">
            <v>чел.</v>
          </cell>
          <cell r="K101">
            <v>131</v>
          </cell>
          <cell r="L101">
            <v>131</v>
          </cell>
          <cell r="M101">
            <v>5</v>
          </cell>
          <cell r="N101">
            <v>100</v>
          </cell>
          <cell r="O101"/>
          <cell r="P101" t="str">
            <v>Финансировать, согласно соглашению</v>
          </cell>
        </row>
        <row r="102">
          <cell r="H102" t="str">
            <v>2. Удовлетворенность населения качеством общего образования</v>
          </cell>
          <cell r="J102" t="str">
            <v>%</v>
          </cell>
          <cell r="K102">
            <v>96</v>
          </cell>
          <cell r="L102">
            <v>96</v>
          </cell>
          <cell r="M102">
            <v>5</v>
          </cell>
          <cell r="N102">
            <v>100</v>
          </cell>
          <cell r="O102"/>
        </row>
        <row r="103">
          <cell r="H103" t="str">
            <v>Структурное подразделение МДОУ д/с  с. Яган-Докья</v>
          </cell>
        </row>
        <row r="104">
          <cell r="H104" t="str">
            <v>1. Число воспитанников</v>
          </cell>
          <cell r="J104" t="str">
            <v>чел.</v>
          </cell>
          <cell r="K104">
            <v>55</v>
          </cell>
          <cell r="L104">
            <v>55</v>
          </cell>
          <cell r="M104">
            <v>5</v>
          </cell>
          <cell r="N104">
            <v>100</v>
          </cell>
          <cell r="O104"/>
          <cell r="P104" t="str">
            <v>Финансировать, согласно соглашению</v>
          </cell>
        </row>
        <row r="105">
          <cell r="H105" t="str">
            <v>2. Удовлетворенность населения качеством дошкольного образования</v>
          </cell>
          <cell r="J105" t="str">
            <v>%</v>
          </cell>
          <cell r="K105">
            <v>90</v>
          </cell>
          <cell r="L105">
            <v>90</v>
          </cell>
          <cell r="M105">
            <v>5</v>
          </cell>
          <cell r="N105">
            <v>100</v>
          </cell>
          <cell r="O105"/>
        </row>
        <row r="106">
          <cell r="A106" t="str">
            <v xml:space="preserve"> 16. МОУ СОШ д. Аксакшур</v>
          </cell>
        </row>
        <row r="107">
          <cell r="A107" t="str">
    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    </cell>
          <cell r="D107">
            <v>15621351.619999999</v>
          </cell>
          <cell r="E107">
            <v>11055667.630000001</v>
          </cell>
          <cell r="G107">
            <v>70.772798019893756</v>
          </cell>
          <cell r="H107" t="str">
            <v>1. Количество обучающихся</v>
          </cell>
          <cell r="J107" t="str">
            <v>чел.</v>
          </cell>
          <cell r="K107">
            <v>70</v>
          </cell>
          <cell r="L107">
            <v>70</v>
          </cell>
          <cell r="M107">
            <v>5</v>
          </cell>
          <cell r="N107">
            <v>100</v>
          </cell>
          <cell r="O107"/>
          <cell r="P107" t="str">
            <v>Финансировать, согласно соглашению</v>
          </cell>
        </row>
        <row r="108">
          <cell r="H108" t="str">
            <v>2. Удовлетворенность населения качеством общего образования</v>
          </cell>
          <cell r="J108" t="str">
            <v>%</v>
          </cell>
          <cell r="K108">
            <v>97</v>
          </cell>
          <cell r="L108">
            <v>97</v>
          </cell>
          <cell r="M108">
            <v>5</v>
          </cell>
          <cell r="N108">
            <v>100</v>
          </cell>
          <cell r="O108"/>
        </row>
        <row r="109">
          <cell r="H109" t="str">
            <v>Структурное подразделение МДОУ д/с "Чипчирган" д. Аксакшур</v>
          </cell>
        </row>
        <row r="110">
          <cell r="H110" t="str">
            <v>1. Число воспитанников</v>
          </cell>
          <cell r="J110" t="str">
            <v>чел.</v>
          </cell>
          <cell r="K110">
            <v>20</v>
          </cell>
          <cell r="L110">
            <v>20</v>
          </cell>
          <cell r="M110">
            <v>5</v>
          </cell>
          <cell r="N110">
            <v>100</v>
          </cell>
          <cell r="O110"/>
          <cell r="P110" t="str">
            <v>Финансировать, согласно соглашению</v>
          </cell>
        </row>
        <row r="111">
          <cell r="H111" t="str">
            <v>2. Удовлетворенность населения качеством дошкольного образования</v>
          </cell>
          <cell r="J111" t="str">
            <v>%</v>
          </cell>
          <cell r="K111">
            <v>96</v>
          </cell>
          <cell r="L111">
            <v>96</v>
          </cell>
          <cell r="M111">
            <v>5</v>
          </cell>
          <cell r="N111">
            <v>100</v>
          </cell>
          <cell r="O111"/>
        </row>
        <row r="112">
          <cell r="A112" t="str">
            <v xml:space="preserve"> 17. МОУ СОШ с. Норья</v>
          </cell>
        </row>
        <row r="113">
          <cell r="A113" t="str">
            <v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v>
          </cell>
          <cell r="D113">
            <v>19392070.68</v>
          </cell>
          <cell r="E113">
            <v>13922534.73</v>
          </cell>
          <cell r="G113">
            <v>71.794987547972369</v>
          </cell>
          <cell r="H113" t="str">
            <v>1. Количество обучающихся</v>
          </cell>
          <cell r="J113" t="str">
            <v>чел.</v>
          </cell>
          <cell r="K113">
            <v>171</v>
          </cell>
          <cell r="L113">
            <v>171</v>
          </cell>
          <cell r="M113">
            <v>5</v>
          </cell>
          <cell r="N113">
            <v>100</v>
          </cell>
          <cell r="O113"/>
          <cell r="P113" t="str">
            <v>Финансировать, согласно соглашению</v>
          </cell>
        </row>
        <row r="114">
          <cell r="H114" t="str">
            <v>2. Удовлетворенность населения качеством общего образования</v>
          </cell>
          <cell r="J114" t="str">
            <v>%</v>
          </cell>
          <cell r="K114">
            <v>99</v>
          </cell>
          <cell r="L114">
            <v>99</v>
          </cell>
          <cell r="M114">
            <v>5</v>
          </cell>
          <cell r="N114">
            <v>100</v>
          </cell>
          <cell r="O114"/>
        </row>
        <row r="115">
          <cell r="H115" t="str">
            <v>Структурное подразделение МДОУ д/с "Ласточка" с. Норья</v>
          </cell>
        </row>
        <row r="116">
          <cell r="H116" t="str">
            <v>1. Число воспитанников</v>
          </cell>
          <cell r="J116" t="str">
            <v>чел.</v>
          </cell>
          <cell r="K116">
            <v>28</v>
          </cell>
          <cell r="L116">
            <v>28</v>
          </cell>
          <cell r="M116">
            <v>5</v>
          </cell>
          <cell r="N116">
            <v>100</v>
          </cell>
          <cell r="O116"/>
          <cell r="P116" t="str">
            <v>Финансировать, согласно соглашению</v>
          </cell>
        </row>
        <row r="117">
          <cell r="H117" t="str">
            <v>2. Удовлетворенность населения качеством дошкольного образования</v>
          </cell>
          <cell r="J117" t="str">
            <v>%</v>
          </cell>
          <cell r="K117">
            <v>80</v>
          </cell>
          <cell r="L117">
            <v>80</v>
          </cell>
          <cell r="M117">
            <v>5</v>
          </cell>
          <cell r="N117">
            <v>100</v>
          </cell>
          <cell r="O117"/>
        </row>
        <row r="118">
          <cell r="A118" t="str">
            <v xml:space="preserve"> 18. МОУ СОШ д. Среднее Кечево</v>
          </cell>
        </row>
        <row r="119">
          <cell r="A119" t="str">
            <v>Реализация основных общеобразовательных программ среднего общего образования</v>
          </cell>
          <cell r="D119">
            <v>19513680.260000002</v>
          </cell>
          <cell r="E119">
            <v>14071580.18</v>
          </cell>
          <cell r="G119">
            <v>72.111359787136323</v>
          </cell>
          <cell r="H119" t="str">
            <v>1. Количество обучающихся</v>
          </cell>
          <cell r="J119" t="str">
            <v>чел.</v>
          </cell>
          <cell r="K119">
            <v>254</v>
          </cell>
          <cell r="L119">
            <v>254</v>
          </cell>
          <cell r="M119">
            <v>5</v>
          </cell>
          <cell r="N119">
            <v>100</v>
          </cell>
          <cell r="O119"/>
          <cell r="P119" t="str">
            <v>Финансировать, согласно соглашению</v>
          </cell>
        </row>
        <row r="120">
          <cell r="H120" t="str">
            <v>2. Удовлетворенность населения качеством общего образования</v>
          </cell>
          <cell r="J120" t="str">
            <v>%</v>
          </cell>
          <cell r="K120">
            <v>99</v>
          </cell>
          <cell r="L120">
            <v>99</v>
          </cell>
          <cell r="M120">
            <v>5</v>
          </cell>
          <cell r="N120">
            <v>100</v>
          </cell>
          <cell r="O120"/>
        </row>
        <row r="121">
          <cell r="A121" t="str">
            <v>19.  МОУ ООШ д. Байситово</v>
          </cell>
        </row>
        <row r="122">
          <cell r="A122" t="str">
            <v>Реализация основных общеобразовательных программ основного общего образования</v>
          </cell>
          <cell r="D122">
            <v>7320341.5899999999</v>
          </cell>
          <cell r="E122">
            <v>5305725.71</v>
          </cell>
          <cell r="G122">
            <v>72.479209402576529</v>
          </cell>
          <cell r="H122" t="str">
            <v>1. Количество обучающихся</v>
          </cell>
          <cell r="J122" t="str">
            <v>чел.</v>
          </cell>
          <cell r="K122">
            <v>38</v>
          </cell>
          <cell r="L122">
            <v>38</v>
          </cell>
          <cell r="M122">
            <v>5</v>
          </cell>
          <cell r="N122">
            <v>100</v>
          </cell>
          <cell r="O122"/>
          <cell r="P122" t="str">
            <v>Финансировать, согласно соглашению</v>
          </cell>
        </row>
        <row r="123">
          <cell r="H123" t="str">
            <v>2. Удовлетворенность населения качеством общего образования</v>
          </cell>
          <cell r="J123" t="str">
            <v>%</v>
          </cell>
          <cell r="K123">
            <v>98</v>
          </cell>
          <cell r="L123">
            <v>98</v>
          </cell>
          <cell r="M123">
            <v>5</v>
          </cell>
          <cell r="N123">
            <v>100</v>
          </cell>
          <cell r="O123"/>
        </row>
        <row r="124">
          <cell r="A124" t="str">
            <v xml:space="preserve"> 20. МОУ НОШ-д/с д. Миндерево</v>
          </cell>
        </row>
        <row r="125">
          <cell r="A125" t="str">
            <v>Реализация основных общеобразовательных программ дошкольного образования, начального общего образования</v>
          </cell>
          <cell r="D125">
            <v>7347220.5300000003</v>
          </cell>
          <cell r="E125">
            <v>5174040.82</v>
          </cell>
          <cell r="G125">
            <v>70.421743826437179</v>
          </cell>
          <cell r="H125" t="str">
            <v>1. Количество:</v>
          </cell>
          <cell r="J125"/>
          <cell r="K125"/>
          <cell r="L125"/>
          <cell r="M125"/>
          <cell r="N125"/>
          <cell r="O125"/>
          <cell r="P125" t="str">
            <v>Финансировать, согласно соглашению</v>
          </cell>
        </row>
        <row r="126">
          <cell r="H126" t="str">
            <v>воспитанников</v>
          </cell>
          <cell r="J126" t="str">
            <v>чел.</v>
          </cell>
          <cell r="K126">
            <v>33</v>
          </cell>
          <cell r="L126">
            <v>33</v>
          </cell>
          <cell r="M126">
            <v>5</v>
          </cell>
          <cell r="N126">
            <v>100</v>
          </cell>
          <cell r="O126"/>
        </row>
        <row r="127">
          <cell r="H127" t="str">
            <v>обучающихся</v>
          </cell>
          <cell r="J127" t="str">
            <v>чел.</v>
          </cell>
          <cell r="K127">
            <v>44</v>
          </cell>
          <cell r="L127">
            <v>44</v>
          </cell>
          <cell r="M127">
            <v>5</v>
          </cell>
          <cell r="N127">
            <v>100</v>
          </cell>
          <cell r="O127"/>
        </row>
        <row r="128">
          <cell r="H128" t="str">
            <v>2. Удовлетворенность населения качеством дошкольного образования</v>
          </cell>
          <cell r="J128" t="str">
            <v>%</v>
          </cell>
          <cell r="K128">
            <v>98</v>
          </cell>
          <cell r="L128">
            <v>98</v>
          </cell>
          <cell r="M128">
            <v>5</v>
          </cell>
          <cell r="N128">
            <v>100</v>
          </cell>
          <cell r="O128"/>
        </row>
        <row r="129">
          <cell r="H129" t="str">
            <v>3. Удовлетворенность населения качеством общего образования</v>
          </cell>
          <cell r="J129" t="str">
            <v>%</v>
          </cell>
          <cell r="K129">
            <v>98</v>
          </cell>
          <cell r="L129">
            <v>98</v>
          </cell>
          <cell r="M129">
            <v>5</v>
          </cell>
          <cell r="N129">
            <v>100</v>
          </cell>
          <cell r="O129"/>
        </row>
        <row r="130">
          <cell r="A130" t="str">
            <v>21.  МОУ НОШ-д/с д. Кулаево</v>
          </cell>
        </row>
        <row r="131">
          <cell r="A131" t="str">
            <v>Реализация основных общеобразовательных программ дошкольного образования, начального общего образования</v>
          </cell>
          <cell r="D131">
            <v>5277660</v>
          </cell>
          <cell r="E131">
            <v>3960618.39</v>
          </cell>
          <cell r="G131">
            <v>75.044970498289018</v>
          </cell>
          <cell r="H131" t="str">
            <v>1. Количество:</v>
          </cell>
          <cell r="J131"/>
          <cell r="K131"/>
          <cell r="L131"/>
          <cell r="M131"/>
          <cell r="N131"/>
          <cell r="O131"/>
          <cell r="P131" t="str">
            <v>Финансировать, согласно соглашению</v>
          </cell>
        </row>
        <row r="132">
          <cell r="H132" t="str">
            <v>воспитанников</v>
          </cell>
          <cell r="J132" t="str">
            <v>чел.</v>
          </cell>
          <cell r="K132">
            <v>15</v>
          </cell>
          <cell r="L132">
            <v>15</v>
          </cell>
          <cell r="M132">
            <v>5</v>
          </cell>
          <cell r="N132">
            <v>100</v>
          </cell>
          <cell r="O132"/>
        </row>
        <row r="133">
          <cell r="H133" t="str">
            <v>обучающихся</v>
          </cell>
          <cell r="J133" t="str">
            <v>чел.</v>
          </cell>
          <cell r="K133">
            <v>15</v>
          </cell>
          <cell r="L133">
            <v>14</v>
          </cell>
          <cell r="M133">
            <v>5</v>
          </cell>
          <cell r="N133">
            <v>93.333333333333329</v>
          </cell>
          <cell r="O133"/>
        </row>
        <row r="134">
          <cell r="H134" t="str">
            <v>2. Удовлетворенность населения качеством дошкольного образования</v>
          </cell>
          <cell r="J134" t="str">
            <v>%</v>
          </cell>
          <cell r="K134">
            <v>98</v>
          </cell>
          <cell r="L134">
            <v>98</v>
          </cell>
          <cell r="M134">
            <v>5</v>
          </cell>
          <cell r="N134">
            <v>100</v>
          </cell>
          <cell r="O134"/>
        </row>
        <row r="135">
          <cell r="H135" t="str">
            <v>3. Удовлетворенность населения качеством общего образования</v>
          </cell>
          <cell r="J135" t="str">
            <v>%</v>
          </cell>
          <cell r="K135">
            <v>98</v>
          </cell>
          <cell r="L135">
            <v>98</v>
          </cell>
          <cell r="M135">
            <v>5</v>
          </cell>
          <cell r="N135">
            <v>100</v>
          </cell>
          <cell r="O135"/>
        </row>
        <row r="136">
          <cell r="A136" t="str">
            <v xml:space="preserve"> 22. МДОУ д/с №1 "Колокольчик" с. Малая Пурга</v>
          </cell>
        </row>
        <row r="137">
          <cell r="A137" t="str">
            <v>Реализация основных образовательных программ дошкольного образования</v>
          </cell>
          <cell r="D137">
            <v>19560826.780000001</v>
          </cell>
          <cell r="E137">
            <v>15183990.310000001</v>
          </cell>
          <cell r="G137">
            <v>77.624481218375166</v>
          </cell>
          <cell r="H137" t="str">
            <v>1. Число воспитанников</v>
          </cell>
          <cell r="J137" t="str">
            <v>чел.</v>
          </cell>
          <cell r="K137">
            <v>209</v>
          </cell>
          <cell r="L137">
            <v>209</v>
          </cell>
          <cell r="M137">
            <v>5</v>
          </cell>
          <cell r="N137">
            <v>100</v>
          </cell>
          <cell r="O137"/>
          <cell r="P137" t="str">
            <v>Финансировать, согласно соглашению</v>
          </cell>
        </row>
        <row r="138">
          <cell r="H138" t="str">
            <v>2. Удовлетворенность населения качеством дошкольного образования</v>
          </cell>
          <cell r="J138" t="str">
            <v>%</v>
          </cell>
          <cell r="K138">
            <v>70</v>
          </cell>
          <cell r="L138">
            <v>70</v>
          </cell>
          <cell r="M138">
            <v>5</v>
          </cell>
          <cell r="N138">
            <v>100</v>
          </cell>
          <cell r="O138"/>
        </row>
        <row r="139">
          <cell r="A139" t="str">
            <v>23.  МДОУ д/с №2 "Италмас" с. Малая Пурга</v>
          </cell>
        </row>
        <row r="140">
          <cell r="A140" t="str">
            <v>Реализация основных образовательных программ дошкольного образования</v>
          </cell>
          <cell r="D140">
            <v>22635991.73</v>
          </cell>
          <cell r="E140">
            <v>18007964.940000001</v>
          </cell>
          <cell r="G140">
            <v>79.554565820651149</v>
          </cell>
          <cell r="H140" t="str">
            <v>1. Число воспитанников</v>
          </cell>
          <cell r="J140" t="str">
            <v>чел.</v>
          </cell>
          <cell r="K140">
            <v>248</v>
          </cell>
          <cell r="L140">
            <v>250</v>
          </cell>
          <cell r="M140">
            <v>5</v>
          </cell>
          <cell r="N140">
            <v>100.80645161290323</v>
          </cell>
          <cell r="O140"/>
          <cell r="P140" t="str">
            <v>Финансировать, согласно соглашению</v>
          </cell>
        </row>
        <row r="141">
          <cell r="H141" t="str">
            <v>2. Удовлетворенность населения качеством дошкольного образования</v>
          </cell>
          <cell r="J141" t="str">
            <v>%</v>
          </cell>
          <cell r="K141">
            <v>80</v>
          </cell>
          <cell r="L141">
            <v>80</v>
          </cell>
          <cell r="M141">
            <v>5</v>
          </cell>
          <cell r="N141">
            <v>100</v>
          </cell>
          <cell r="O141"/>
        </row>
        <row r="142">
          <cell r="A142" t="str">
            <v>24.  МДОУ д/с №3 "Росинка" с. Малая Пурга</v>
          </cell>
        </row>
        <row r="143">
          <cell r="A143" t="str">
            <v>Реализация основных образовательных программ дошкольного образования</v>
          </cell>
          <cell r="D143">
            <v>19771948.18</v>
          </cell>
          <cell r="E143">
            <v>14669561.74</v>
          </cell>
          <cell r="G143">
            <v>74.193810374431195</v>
          </cell>
          <cell r="H143" t="str">
            <v>1. Число воспитанников</v>
          </cell>
          <cell r="J143" t="str">
            <v>чел.</v>
          </cell>
          <cell r="K143">
            <v>236</v>
          </cell>
          <cell r="L143">
            <v>237</v>
          </cell>
          <cell r="M143">
            <v>5</v>
          </cell>
          <cell r="N143">
            <v>100.42372881355932</v>
          </cell>
          <cell r="O143"/>
          <cell r="P143" t="str">
            <v>Финансировать, согласно соглашению</v>
          </cell>
        </row>
        <row r="144">
          <cell r="H144" t="str">
            <v>2. Удовлетворенность населения качеством дошкольного образования</v>
          </cell>
          <cell r="J144" t="str">
            <v>%</v>
          </cell>
          <cell r="K144">
            <v>85</v>
          </cell>
          <cell r="L144">
            <v>85</v>
          </cell>
          <cell r="M144">
            <v>5</v>
          </cell>
          <cell r="N144">
            <v>100</v>
          </cell>
          <cell r="O144"/>
        </row>
        <row r="145">
          <cell r="A145" t="str">
            <v xml:space="preserve"> 25. МДОУ д/с с. Яган</v>
          </cell>
        </row>
        <row r="146">
          <cell r="A146" t="str">
            <v>Реализация основных образовательных программ дошкольного образования</v>
          </cell>
          <cell r="D146">
            <v>9248092.8699999992</v>
          </cell>
          <cell r="E146">
            <v>6951423.0199999996</v>
          </cell>
          <cell r="G146">
            <v>75.166016580021662</v>
          </cell>
          <cell r="H146" t="str">
            <v>1. Число воспитанников</v>
          </cell>
          <cell r="J146" t="str">
            <v>чел.</v>
          </cell>
          <cell r="K146">
            <v>87</v>
          </cell>
          <cell r="L146">
            <v>87</v>
          </cell>
          <cell r="M146">
            <v>5</v>
          </cell>
          <cell r="N146">
            <v>100</v>
          </cell>
          <cell r="O146"/>
          <cell r="P146" t="str">
            <v>Финансировать, согласно соглашению</v>
          </cell>
        </row>
        <row r="147">
          <cell r="H147" t="str">
            <v>2. Удовлетворенность населения качеством дошкольного образования</v>
          </cell>
          <cell r="J147" t="str">
            <v>%</v>
          </cell>
          <cell r="K147">
            <v>100</v>
          </cell>
          <cell r="L147">
            <v>100</v>
          </cell>
          <cell r="M147">
            <v>5</v>
          </cell>
          <cell r="N147">
            <v>100</v>
          </cell>
          <cell r="O147"/>
        </row>
        <row r="148">
          <cell r="A148" t="str">
            <v>26. МДОУ д/с с. Пугачево</v>
          </cell>
        </row>
        <row r="149">
          <cell r="A149" t="str">
            <v>Реализация основных образовательных программ дошкольного образования</v>
          </cell>
          <cell r="D149">
            <v>12715510.93</v>
          </cell>
          <cell r="E149">
            <v>10005102.210000001</v>
          </cell>
          <cell r="G149">
            <v>78.68423270664438</v>
          </cell>
          <cell r="H149" t="str">
            <v>1. Число воспитанников</v>
          </cell>
          <cell r="J149" t="str">
            <v>чел.</v>
          </cell>
          <cell r="K149">
            <v>142</v>
          </cell>
          <cell r="L149">
            <v>142</v>
          </cell>
          <cell r="M149">
            <v>5</v>
          </cell>
          <cell r="N149">
            <v>100</v>
          </cell>
          <cell r="O149"/>
          <cell r="P149" t="str">
            <v>Финансировать, согласно соглашению</v>
          </cell>
        </row>
        <row r="150">
          <cell r="H150" t="str">
            <v>2. Удовлетворенность населения качеством дошкольного образования</v>
          </cell>
          <cell r="J150" t="str">
            <v>%</v>
          </cell>
          <cell r="K150">
            <v>90</v>
          </cell>
          <cell r="L150">
            <v>90</v>
          </cell>
          <cell r="M150">
            <v>5</v>
          </cell>
          <cell r="N150">
            <v>100</v>
          </cell>
          <cell r="O150"/>
        </row>
        <row r="151">
          <cell r="A151" t="str">
            <v xml:space="preserve"> 27. МДОУ д/с "Зернышко" с. Кечево</v>
          </cell>
        </row>
        <row r="152">
          <cell r="A152" t="str">
            <v>Реализация основных образовательных программ дошкольного образования</v>
          </cell>
          <cell r="D152">
            <v>2423546.62</v>
          </cell>
          <cell r="E152">
            <v>1625644.2</v>
          </cell>
          <cell r="G152">
            <v>67.077075661948683</v>
          </cell>
          <cell r="H152" t="str">
            <v>1. Число воспитанников</v>
          </cell>
          <cell r="J152" t="str">
            <v>чел.</v>
          </cell>
          <cell r="K152">
            <v>14</v>
          </cell>
          <cell r="L152">
            <v>14</v>
          </cell>
          <cell r="M152">
            <v>5</v>
          </cell>
          <cell r="N152">
            <v>100</v>
          </cell>
          <cell r="O152"/>
          <cell r="P152" t="str">
            <v>Финансировать, согласно соглашению</v>
          </cell>
        </row>
        <row r="153">
          <cell r="H153" t="str">
            <v>2. Удовлетворенность населения качеством дошкольного образования</v>
          </cell>
          <cell r="J153" t="str">
            <v>%</v>
          </cell>
          <cell r="K153">
            <v>88</v>
          </cell>
          <cell r="L153">
            <v>88</v>
          </cell>
          <cell r="M153">
            <v>5</v>
          </cell>
          <cell r="N153">
            <v>100</v>
          </cell>
          <cell r="O153"/>
        </row>
        <row r="154">
          <cell r="A154" t="str">
            <v>28. МДОУ д/с "Солнышко" с. Кечево</v>
          </cell>
        </row>
        <row r="155">
          <cell r="A155" t="str">
            <v>Реализация основных образовательных программ дошкольного образования</v>
          </cell>
          <cell r="D155">
            <v>4207899</v>
          </cell>
          <cell r="E155">
            <v>2947685.98</v>
          </cell>
          <cell r="G155">
            <v>70.051253131313274</v>
          </cell>
          <cell r="H155" t="str">
            <v>1. Число воспитанников</v>
          </cell>
          <cell r="J155" t="str">
            <v>чел.</v>
          </cell>
          <cell r="K155">
            <v>26</v>
          </cell>
          <cell r="L155">
            <v>27</v>
          </cell>
          <cell r="M155">
            <v>5</v>
          </cell>
          <cell r="N155">
            <v>103.84615384615385</v>
          </cell>
          <cell r="O155"/>
          <cell r="P155" t="str">
            <v>Финансировать, согласно соглашению</v>
          </cell>
        </row>
        <row r="156">
          <cell r="H156" t="str">
            <v>2. Удовлетворенность населения качеством дошкольного образования</v>
          </cell>
          <cell r="J156" t="str">
            <v>%</v>
          </cell>
          <cell r="K156">
            <v>98</v>
          </cell>
          <cell r="L156">
            <v>98</v>
          </cell>
          <cell r="M156">
            <v>5</v>
          </cell>
          <cell r="N156">
            <v>100</v>
          </cell>
          <cell r="O156"/>
        </row>
        <row r="157">
          <cell r="A157" t="str">
            <v>29.  МДОУ д/с д. Старая Монья</v>
          </cell>
        </row>
        <row r="158">
          <cell r="A158" t="str">
            <v>Реализация основных образовательных программ дошкольного образования</v>
          </cell>
          <cell r="D158">
            <v>10463369.060000001</v>
          </cell>
          <cell r="E158">
            <v>8299136.29</v>
          </cell>
          <cell r="G158">
            <v>79.316100219827277</v>
          </cell>
          <cell r="H158" t="str">
            <v>1. Число воспитанников</v>
          </cell>
          <cell r="J158" t="str">
            <v>чел.</v>
          </cell>
          <cell r="K158">
            <v>82</v>
          </cell>
          <cell r="L158">
            <v>83</v>
          </cell>
          <cell r="M158">
            <v>5</v>
          </cell>
          <cell r="N158">
            <v>101.21951219512195</v>
          </cell>
          <cell r="O158"/>
          <cell r="P158" t="str">
            <v>Финансировать, согласно соглашению</v>
          </cell>
        </row>
        <row r="159">
          <cell r="H159" t="str">
            <v>2. Удовлетворенность населения качеством дошкольного образования</v>
          </cell>
          <cell r="J159" t="str">
            <v>%</v>
          </cell>
          <cell r="K159">
            <v>98</v>
          </cell>
          <cell r="L159">
            <v>98</v>
          </cell>
          <cell r="M159">
            <v>5</v>
          </cell>
          <cell r="N159">
            <v>100</v>
          </cell>
          <cell r="O159"/>
        </row>
        <row r="160">
          <cell r="A160" t="str">
            <v xml:space="preserve"> 30. МДОУ д/с д. Иваново-Самарское</v>
          </cell>
        </row>
        <row r="161">
          <cell r="A161" t="str">
            <v>Реализация основных образовательных программ дошкольного образования</v>
          </cell>
          <cell r="D161">
            <v>2119193.96</v>
          </cell>
          <cell r="E161">
            <v>1567298.73</v>
          </cell>
          <cell r="G161">
            <v>73.957304502698747</v>
          </cell>
          <cell r="H161" t="str">
            <v>1. Число воспитанников</v>
          </cell>
          <cell r="J161" t="str">
            <v>чел.</v>
          </cell>
          <cell r="K161">
            <v>13</v>
          </cell>
          <cell r="L161">
            <v>13</v>
          </cell>
          <cell r="M161">
            <v>5</v>
          </cell>
          <cell r="N161">
            <v>100</v>
          </cell>
          <cell r="O161"/>
          <cell r="P161" t="str">
            <v>Финансировать, согласно соглашению</v>
          </cell>
        </row>
        <row r="162">
          <cell r="H162" t="str">
            <v>2. Удовлетворенность населения качеством дошкольного образования</v>
          </cell>
          <cell r="J162" t="str">
            <v>%</v>
          </cell>
          <cell r="K162">
            <v>90</v>
          </cell>
          <cell r="L162">
            <v>90</v>
          </cell>
          <cell r="M162">
            <v>5</v>
          </cell>
          <cell r="N162">
            <v>100</v>
          </cell>
          <cell r="O162"/>
        </row>
        <row r="163">
          <cell r="A163" t="str">
            <v>31.МДОУ д/с д. Капустино</v>
          </cell>
        </row>
        <row r="164">
          <cell r="A164" t="str">
            <v>Реализация основных образовательных программ дошкольного образования</v>
          </cell>
          <cell r="D164">
            <v>3222529</v>
          </cell>
          <cell r="E164">
            <v>2340725.79</v>
          </cell>
          <cell r="G164">
            <v>72.636298695837965</v>
          </cell>
          <cell r="H164" t="str">
            <v>1. Число воспитанников</v>
          </cell>
          <cell r="J164" t="str">
            <v>чел.</v>
          </cell>
          <cell r="K164">
            <v>20</v>
          </cell>
          <cell r="L164">
            <v>21</v>
          </cell>
          <cell r="M164">
            <v>5</v>
          </cell>
          <cell r="N164">
            <v>105</v>
          </cell>
          <cell r="O164"/>
          <cell r="P164" t="str">
            <v>Финансировать, согласно соглашению</v>
          </cell>
        </row>
        <row r="165">
          <cell r="H165" t="str">
            <v>2. Удовлетворенность населения качеством дошкольного образования</v>
          </cell>
          <cell r="J165" t="str">
            <v>%</v>
          </cell>
          <cell r="K165">
            <v>95</v>
          </cell>
          <cell r="L165">
            <v>95</v>
          </cell>
          <cell r="M165">
            <v>5</v>
          </cell>
          <cell r="N165">
            <v>100</v>
          </cell>
          <cell r="O165"/>
        </row>
        <row r="166">
          <cell r="A166" t="str">
            <v>32. МДОУ д/с д. Курчум-Норья</v>
          </cell>
        </row>
        <row r="167">
          <cell r="A167" t="str">
            <v>Реализация основных образовательных программ дошкольного образования</v>
          </cell>
          <cell r="D167">
            <v>4093509.62</v>
          </cell>
          <cell r="E167">
            <v>3068817.44</v>
          </cell>
          <cell r="G167">
            <v>74.967881472817936</v>
          </cell>
          <cell r="H167" t="str">
            <v>1. Число воспитанников</v>
          </cell>
          <cell r="J167" t="str">
            <v>чел.</v>
          </cell>
          <cell r="K167">
            <v>13</v>
          </cell>
          <cell r="L167">
            <v>13</v>
          </cell>
          <cell r="M167">
            <v>5</v>
          </cell>
          <cell r="N167">
            <v>100</v>
          </cell>
          <cell r="O167"/>
          <cell r="P167" t="str">
            <v>Финансировать, согласно соглашению</v>
          </cell>
        </row>
        <row r="168">
          <cell r="H168" t="str">
            <v>2. Удовлетворенность населения качеством дошкольного образования</v>
          </cell>
          <cell r="J168" t="str">
            <v>%</v>
          </cell>
          <cell r="K168">
            <v>85</v>
          </cell>
          <cell r="L168">
            <v>85</v>
          </cell>
          <cell r="M168">
            <v>5</v>
          </cell>
          <cell r="N168">
            <v>100</v>
          </cell>
          <cell r="O168"/>
        </row>
        <row r="169">
          <cell r="A169" t="str">
            <v xml:space="preserve"> 33. МДОУ д/с д. Итешево</v>
          </cell>
        </row>
        <row r="170">
          <cell r="A170" t="str">
            <v>Реализация основных общеобразовательных программ дошкольного образования</v>
          </cell>
          <cell r="D170">
            <v>4208690</v>
          </cell>
          <cell r="E170">
            <v>3124108.45</v>
          </cell>
          <cell r="G170">
            <v>74.229949224105368</v>
          </cell>
          <cell r="H170" t="str">
            <v>1. Число воспитанников</v>
          </cell>
          <cell r="J170" t="str">
            <v>чел.</v>
          </cell>
          <cell r="K170">
            <v>26</v>
          </cell>
          <cell r="L170">
            <v>27</v>
          </cell>
          <cell r="M170">
            <v>5</v>
          </cell>
          <cell r="N170">
            <v>103.84615384615385</v>
          </cell>
          <cell r="O170"/>
          <cell r="P170" t="str">
            <v>Финансировать, согласно соглашению</v>
          </cell>
        </row>
        <row r="171">
          <cell r="H171" t="str">
            <v>2. Удовлетворенность населения качеством общего образования</v>
          </cell>
          <cell r="J171" t="str">
            <v>%</v>
          </cell>
          <cell r="K171">
            <v>97</v>
          </cell>
          <cell r="L171">
            <v>97</v>
          </cell>
          <cell r="M171">
            <v>5</v>
          </cell>
          <cell r="N171">
            <v>100</v>
          </cell>
          <cell r="O171"/>
        </row>
        <row r="172">
          <cell r="A172" t="str">
            <v>34. МОУ ДО Малопургинская спортивная школа</v>
          </cell>
        </row>
        <row r="173">
          <cell r="A173" t="str">
            <v>Реализация дополнительных общеразвивающих программ</v>
          </cell>
          <cell r="D173">
            <v>19943155.809999999</v>
          </cell>
          <cell r="E173">
            <v>15948297.369999999</v>
          </cell>
          <cell r="G173">
            <v>79.968774861615046</v>
          </cell>
          <cell r="H173" t="str">
            <v>1. Количество обучающихся</v>
          </cell>
          <cell r="J173" t="str">
            <v>чел.</v>
          </cell>
          <cell r="K173">
            <v>1226</v>
          </cell>
          <cell r="L173">
            <v>1226</v>
          </cell>
          <cell r="M173">
            <v>5</v>
          </cell>
          <cell r="N173">
            <v>100</v>
          </cell>
          <cell r="O173"/>
          <cell r="P173" t="str">
            <v>Финансировать, согласно соглашению</v>
          </cell>
        </row>
        <row r="174">
          <cell r="H174" t="str">
            <v>2. Удовлетворенность населения качеством дополнительного образования</v>
          </cell>
          <cell r="J174" t="str">
            <v>%</v>
          </cell>
          <cell r="K174">
            <v>70</v>
          </cell>
          <cell r="L174">
            <v>70</v>
          </cell>
          <cell r="M174">
            <v>5</v>
          </cell>
          <cell r="N174">
            <v>100</v>
          </cell>
          <cell r="O174"/>
        </row>
        <row r="175">
          <cell r="H175" t="str">
            <v>3. Призеры</v>
          </cell>
          <cell r="J175" t="str">
            <v>%</v>
          </cell>
          <cell r="K175">
            <v>50</v>
          </cell>
          <cell r="L175">
            <v>38</v>
          </cell>
          <cell r="M175">
            <v>5</v>
          </cell>
          <cell r="N175">
            <v>76</v>
          </cell>
          <cell r="O175"/>
        </row>
        <row r="176">
          <cell r="A176" t="str">
            <v>35. МАВОУ Малопургинский Центр образования</v>
          </cell>
        </row>
        <row r="177">
          <cell r="A177" t="str">
            <v>Реализация основных общеобразовательных программ основного общего образования и реализация дополнительных общеразвивающих программ</v>
          </cell>
          <cell r="D177">
            <v>15153406.189999999</v>
          </cell>
          <cell r="E177">
            <v>8967174.6300000008</v>
          </cell>
          <cell r="G177">
            <v>59.175966891969132</v>
          </cell>
          <cell r="H177" t="str">
            <v>1. Количество обучающихся</v>
          </cell>
          <cell r="J177" t="str">
            <v>чел.</v>
          </cell>
          <cell r="K177">
            <v>9</v>
          </cell>
          <cell r="L177">
            <v>9</v>
          </cell>
          <cell r="M177">
            <v>5</v>
          </cell>
          <cell r="N177">
            <v>100</v>
          </cell>
          <cell r="O177"/>
          <cell r="P177" t="str">
            <v>Финансировать, согласно соглашению</v>
          </cell>
        </row>
        <row r="178">
          <cell r="H178" t="str">
            <v>2. Удовлетворенность населения качеством общего образования</v>
          </cell>
          <cell r="J178" t="str">
            <v>%</v>
          </cell>
          <cell r="K178">
            <v>98</v>
          </cell>
          <cell r="L178">
            <v>98</v>
          </cell>
          <cell r="M178">
            <v>5</v>
          </cell>
          <cell r="N178">
            <v>100</v>
          </cell>
          <cell r="O178"/>
        </row>
        <row r="179">
          <cell r="H179" t="str">
            <v>МОУ ДО Центр детского творчества (по бюджету)</v>
          </cell>
        </row>
        <row r="180">
          <cell r="H180" t="str">
            <v>1. Количество обучающихся</v>
          </cell>
          <cell r="J180" t="str">
            <v>чел.</v>
          </cell>
          <cell r="K180">
            <v>1020</v>
          </cell>
          <cell r="L180">
            <v>1087</v>
          </cell>
          <cell r="M180">
            <v>5</v>
          </cell>
          <cell r="N180">
            <v>106.56862745098039</v>
          </cell>
          <cell r="O180"/>
          <cell r="P180" t="str">
            <v>Финансировать, согласно соглашению</v>
          </cell>
        </row>
        <row r="181">
          <cell r="H181" t="str">
            <v>2. Удовлетворенность населения качеством дополнительного образования</v>
          </cell>
          <cell r="J181" t="str">
            <v>%</v>
          </cell>
          <cell r="K181">
            <v>97</v>
          </cell>
          <cell r="L181">
            <v>97</v>
          </cell>
          <cell r="M181">
            <v>5</v>
          </cell>
          <cell r="N181">
            <v>100</v>
          </cell>
          <cell r="O181"/>
        </row>
        <row r="182">
          <cell r="H182" t="str">
            <v>3. Призеры</v>
          </cell>
          <cell r="J182" t="str">
            <v>%</v>
          </cell>
          <cell r="K182">
            <v>60</v>
          </cell>
          <cell r="L182">
            <v>60</v>
          </cell>
          <cell r="M182">
            <v>5</v>
          </cell>
          <cell r="N182">
            <v>100</v>
          </cell>
          <cell r="O182"/>
        </row>
        <row r="183">
          <cell r="H183" t="str">
            <v>МОУ ДО Центр детского творчества (по персонификации)</v>
          </cell>
        </row>
        <row r="184">
          <cell r="H184" t="str">
            <v>1. Количество обучающихся</v>
          </cell>
          <cell r="J184" t="str">
            <v>чел.</v>
          </cell>
          <cell r="K184">
            <v>706</v>
          </cell>
          <cell r="L184">
            <v>733</v>
          </cell>
          <cell r="M184">
            <v>5</v>
          </cell>
          <cell r="N184">
            <v>103.82436260623228</v>
          </cell>
          <cell r="O184"/>
          <cell r="P184" t="str">
            <v>Финансировать, согласно соглашению</v>
          </cell>
        </row>
        <row r="185">
          <cell r="H185" t="str">
            <v>2. Удовлетворенность населения качеством дополнительного образования</v>
          </cell>
          <cell r="J185" t="str">
            <v>%</v>
          </cell>
          <cell r="K185">
            <v>97</v>
          </cell>
          <cell r="L185">
            <v>97</v>
          </cell>
          <cell r="M185">
            <v>5</v>
          </cell>
          <cell r="N185">
            <v>100</v>
          </cell>
          <cell r="O185"/>
        </row>
        <row r="186">
          <cell r="H186" t="str">
            <v>3. Призеры</v>
          </cell>
          <cell r="J186" t="str">
            <v>%</v>
          </cell>
          <cell r="K186">
            <v>40</v>
          </cell>
          <cell r="L186">
            <v>40</v>
          </cell>
          <cell r="M186">
            <v>5</v>
          </cell>
          <cell r="N186">
            <v>100</v>
          </cell>
          <cell r="O186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4"/>
  <sheetViews>
    <sheetView tabSelected="1" topLeftCell="A200" workbookViewId="0">
      <selection activeCell="I221" sqref="I221"/>
    </sheetView>
  </sheetViews>
  <sheetFormatPr defaultRowHeight="15" x14ac:dyDescent="0.25"/>
  <cols>
    <col min="4" max="4" width="11.7109375" customWidth="1"/>
  </cols>
  <sheetData>
    <row r="2" spans="1:17" ht="43.5" customHeight="1" x14ac:dyDescent="0.25">
      <c r="A2" s="229" t="str">
        <f>'[1]3 кв 2021г'!A19</f>
        <v xml:space="preserve">Сведения о выполнении муниципальных заданий бюджета муниципального образования  «Малопургинский район» 
за III квартал 2021 года
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ht="35.25" customHeight="1" x14ac:dyDescent="0.25">
      <c r="A3" s="230" t="str">
        <f>'[1]3 кв 2021г'!A20</f>
        <v>Наименование услуги</v>
      </c>
      <c r="B3" s="231"/>
      <c r="C3" s="232"/>
      <c r="D3" s="236" t="str">
        <f>'[1]3 кв 2021г'!D20</f>
        <v>Оценка фактического освоения средств</v>
      </c>
      <c r="E3" s="237"/>
      <c r="F3" s="237"/>
      <c r="G3" s="238"/>
      <c r="H3" s="236" t="str">
        <f>'[1]3 кв 2021г'!H20</f>
        <v>Показатель объема муниципальной услуги</v>
      </c>
      <c r="I3" s="237"/>
      <c r="J3" s="238"/>
      <c r="K3" s="236" t="str">
        <f>'[1]3 кв 2021г'!K20</f>
        <v>Оценка исполнения по объему (количеству) муниципальной услуги</v>
      </c>
      <c r="L3" s="237"/>
      <c r="M3" s="237"/>
      <c r="N3" s="238"/>
      <c r="O3" s="1">
        <f>'[1]3 кв 2021г'!O20</f>
        <v>0</v>
      </c>
      <c r="P3" s="230" t="str">
        <f>'[1]3 кв 2021г'!P20</f>
        <v>Решение о дальнейшем финансировании муниципального задания</v>
      </c>
      <c r="Q3" s="232"/>
    </row>
    <row r="4" spans="1:17" ht="132" customHeight="1" x14ac:dyDescent="0.25">
      <c r="A4" s="233"/>
      <c r="B4" s="234"/>
      <c r="C4" s="235"/>
      <c r="D4" s="2" t="str">
        <f>'[1]3 кв 2021г'!D21</f>
        <v xml:space="preserve">Плановый объем средств на выполнение муниципального задания,  руб. </v>
      </c>
      <c r="E4" s="239" t="str">
        <f>'[1]3 кв 2021г'!E21</f>
        <v xml:space="preserve">Фактически выделено средств на выполнение муниципального задания,  руб. </v>
      </c>
      <c r="F4" s="240"/>
      <c r="G4" s="3" t="str">
        <f>'[1]3 кв 2021г'!G21</f>
        <v>% выполнения по объему выделенных средств</v>
      </c>
      <c r="H4" s="241" t="str">
        <f>'[1]3 кв 2021г'!H21</f>
        <v>Наименование</v>
      </c>
      <c r="I4" s="242"/>
      <c r="J4" s="3" t="str">
        <f>'[1]3 кв 2021г'!J21</f>
        <v>Наименование еденицы измерения</v>
      </c>
      <c r="K4" s="3" t="str">
        <f>'[1]3 кв 2021г'!K21</f>
        <v>Плановый объем</v>
      </c>
      <c r="L4" s="3" t="str">
        <f>'[1]3 кв 2021г'!L21</f>
        <v>Фактическое выполнение</v>
      </c>
      <c r="M4" s="4" t="str">
        <f>'[1]3 кв 2021г'!M21</f>
        <v>Допустимое (возможное) отклонение, %</v>
      </c>
      <c r="N4" s="3" t="str">
        <f>'[1]3 кв 2021г'!N21</f>
        <v>% выполнения муниципального задания по объему (количеству)</v>
      </c>
      <c r="O4" s="5" t="str">
        <f>'[1]3 кв 2021г'!O21</f>
        <v xml:space="preserve">Причины отклонения </v>
      </c>
      <c r="P4" s="233"/>
      <c r="Q4" s="235"/>
    </row>
    <row r="5" spans="1:17" ht="15" customHeight="1" x14ac:dyDescent="0.25">
      <c r="A5" s="116" t="str">
        <f>'[1]3 кв 2021г'!A22</f>
        <v xml:space="preserve"> 1. МОУ СОШ с. Пугачево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</row>
    <row r="6" spans="1:17" ht="39" customHeight="1" x14ac:dyDescent="0.25">
      <c r="A6" s="105" t="str">
        <f>'[1]3 кв 2021г'!A23</f>
        <v>Реализация основных общеобразовательных программ среднего общего образования</v>
      </c>
      <c r="B6" s="106"/>
      <c r="C6" s="107"/>
      <c r="D6" s="214">
        <f>'[1]3 кв 2021г'!D23</f>
        <v>21749595.600000001</v>
      </c>
      <c r="E6" s="119">
        <f>'[1]3 кв 2021г'!E23</f>
        <v>16196557.210000001</v>
      </c>
      <c r="F6" s="120"/>
      <c r="G6" s="218">
        <f>'[1]3 кв 2021г'!G23</f>
        <v>74.46831429822079</v>
      </c>
      <c r="H6" s="111" t="str">
        <f>'[1]3 кв 2021г'!H23</f>
        <v>1. Количество обучающихся</v>
      </c>
      <c r="I6" s="112"/>
      <c r="J6" s="6" t="str">
        <f>'[1]3 кв 2021г'!J23</f>
        <v>чел.</v>
      </c>
      <c r="K6" s="6">
        <f>'[1]3 кв 2021г'!K23</f>
        <v>298</v>
      </c>
      <c r="L6" s="6">
        <f>'[1]3 кв 2021г'!L23</f>
        <v>299</v>
      </c>
      <c r="M6" s="7">
        <f>'[1]3 кв 2021г'!M23</f>
        <v>5</v>
      </c>
      <c r="N6" s="7">
        <f>'[1]3 кв 2021г'!N23</f>
        <v>100.33557046979867</v>
      </c>
      <c r="O6" s="8">
        <f>'[1]3 кв 2021г'!O23</f>
        <v>0</v>
      </c>
      <c r="P6" s="105" t="str">
        <f>'[1]3 кв 2021г'!P23</f>
        <v>Финансировать, согласно соглашению</v>
      </c>
      <c r="Q6" s="107"/>
    </row>
    <row r="7" spans="1:17" ht="37.5" customHeight="1" x14ac:dyDescent="0.25">
      <c r="A7" s="108"/>
      <c r="B7" s="109"/>
      <c r="C7" s="110"/>
      <c r="D7" s="225"/>
      <c r="E7" s="226"/>
      <c r="F7" s="227"/>
      <c r="G7" s="228"/>
      <c r="H7" s="111" t="str">
        <f>'[1]3 кв 2021г'!H24</f>
        <v>2. Удовлетворенность населения качеством общего образования</v>
      </c>
      <c r="I7" s="112"/>
      <c r="J7" s="6" t="str">
        <f>'[1]3 кв 2021г'!J24</f>
        <v>%</v>
      </c>
      <c r="K7" s="6">
        <f>'[1]3 кв 2021г'!K24</f>
        <v>100</v>
      </c>
      <c r="L7" s="6">
        <f>'[1]3 кв 2021г'!L24</f>
        <v>100</v>
      </c>
      <c r="M7" s="7">
        <f>'[1]3 кв 2021г'!M24</f>
        <v>5</v>
      </c>
      <c r="N7" s="7">
        <f>'[1]3 кв 2021г'!N24</f>
        <v>100</v>
      </c>
      <c r="O7" s="8">
        <f>'[1]3 кв 2021г'!O24</f>
        <v>0</v>
      </c>
      <c r="P7" s="108"/>
      <c r="Q7" s="110"/>
    </row>
    <row r="8" spans="1:17" ht="15" customHeight="1" x14ac:dyDescent="0.25">
      <c r="A8" s="134" t="str">
        <f>'[1]3 кв 2021г'!A25</f>
        <v xml:space="preserve"> 2. МОУ СОШ №1 с. Малая Пурга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</row>
    <row r="9" spans="1:17" ht="24" customHeight="1" x14ac:dyDescent="0.25">
      <c r="A9" s="105" t="str">
        <f>'[1]3 кв 2021г'!A26</f>
        <v>Реализация основных общеобразовательных программ среднего общего образования</v>
      </c>
      <c r="B9" s="106"/>
      <c r="C9" s="107"/>
      <c r="D9" s="214">
        <f>'[1]3 кв 2021г'!D26</f>
        <v>32796666.670000002</v>
      </c>
      <c r="E9" s="119">
        <f>'[1]3 кв 2021г'!E26</f>
        <v>24112719.010000002</v>
      </c>
      <c r="F9" s="120"/>
      <c r="G9" s="218">
        <f>'[1]3 кв 2021г'!G26</f>
        <v>73.521858951771335</v>
      </c>
      <c r="H9" s="111" t="str">
        <f>'[1]3 кв 2021г'!H26</f>
        <v>1. Количество обучающихся</v>
      </c>
      <c r="I9" s="112"/>
      <c r="J9" s="6" t="str">
        <f>'[1]3 кв 2021г'!J26</f>
        <v>чел.</v>
      </c>
      <c r="K9" s="6">
        <f>'[1]3 кв 2021г'!K26</f>
        <v>718</v>
      </c>
      <c r="L9" s="6">
        <f>'[1]3 кв 2021г'!L26</f>
        <v>718</v>
      </c>
      <c r="M9" s="7">
        <f>'[1]3 кв 2021г'!M26</f>
        <v>5</v>
      </c>
      <c r="N9" s="7">
        <f>'[1]3 кв 2021г'!N26</f>
        <v>100</v>
      </c>
      <c r="O9" s="8">
        <f>'[1]3 кв 2021г'!O26</f>
        <v>0</v>
      </c>
      <c r="P9" s="105" t="str">
        <f>'[1]3 кв 2021г'!P26</f>
        <v>Финансировать, согласно соглашению</v>
      </c>
      <c r="Q9" s="107"/>
    </row>
    <row r="10" spans="1:17" ht="43.5" customHeight="1" x14ac:dyDescent="0.25">
      <c r="A10" s="220"/>
      <c r="B10" s="222"/>
      <c r="C10" s="221"/>
      <c r="D10" s="215"/>
      <c r="E10" s="216"/>
      <c r="F10" s="217"/>
      <c r="G10" s="219"/>
      <c r="H10" s="223" t="str">
        <f>'[1]3 кв 2021г'!H27</f>
        <v>2. Удовлетворенность населения качеством общего образования</v>
      </c>
      <c r="I10" s="224"/>
      <c r="J10" s="6" t="str">
        <f>'[1]3 кв 2021г'!J27</f>
        <v>%</v>
      </c>
      <c r="K10" s="6">
        <f>'[1]3 кв 2021г'!K27</f>
        <v>95</v>
      </c>
      <c r="L10" s="6">
        <f>'[1]3 кв 2021г'!L27</f>
        <v>95</v>
      </c>
      <c r="M10" s="7">
        <f>'[1]3 кв 2021г'!M27</f>
        <v>5</v>
      </c>
      <c r="N10" s="7">
        <f>'[1]3 кв 2021г'!N27</f>
        <v>100</v>
      </c>
      <c r="O10" s="8">
        <f>'[1]3 кв 2021г'!O27</f>
        <v>0</v>
      </c>
      <c r="P10" s="220"/>
      <c r="Q10" s="221"/>
    </row>
    <row r="11" spans="1:17" ht="15" customHeight="1" x14ac:dyDescent="0.25">
      <c r="A11" s="134" t="str">
        <f>'[1]3 кв 2021г'!A28</f>
        <v xml:space="preserve"> 3. МОУ Гимназия с. Малая Пурга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ht="30.75" customHeight="1" x14ac:dyDescent="0.25">
      <c r="A12" s="105" t="str">
        <f>'[1]3 кв 2021г'!A29</f>
        <v>Реализация основных общеобразовательных программ среднего общего образования</v>
      </c>
      <c r="B12" s="106"/>
      <c r="C12" s="107"/>
      <c r="D12" s="214">
        <f>'[1]3 кв 2021г'!D29</f>
        <v>45598603.560000002</v>
      </c>
      <c r="E12" s="119">
        <f>'[1]3 кв 2021г'!E29</f>
        <v>32950300.879999999</v>
      </c>
      <c r="F12" s="120"/>
      <c r="G12" s="218">
        <f>'[1]3 кв 2021г'!G29</f>
        <v>72.261644672172935</v>
      </c>
      <c r="H12" s="111" t="str">
        <f>'[1]3 кв 2021г'!H29</f>
        <v>1. Количество обучающихся</v>
      </c>
      <c r="I12" s="112"/>
      <c r="J12" s="6" t="str">
        <f>'[1]3 кв 2021г'!J29</f>
        <v>чел.</v>
      </c>
      <c r="K12" s="6">
        <f>'[1]3 кв 2021г'!K29</f>
        <v>998</v>
      </c>
      <c r="L12" s="6">
        <f>'[1]3 кв 2021г'!L29</f>
        <v>994</v>
      </c>
      <c r="M12" s="7">
        <f>'[1]3 кв 2021г'!M29</f>
        <v>5</v>
      </c>
      <c r="N12" s="7">
        <f>'[1]3 кв 2021г'!N29</f>
        <v>99.599198396793582</v>
      </c>
      <c r="O12" s="8">
        <f>'[1]3 кв 2021г'!O29</f>
        <v>0</v>
      </c>
      <c r="P12" s="105" t="str">
        <f>'[1]3 кв 2021г'!P29</f>
        <v>Финансировать, согласно соглашению</v>
      </c>
      <c r="Q12" s="107"/>
    </row>
    <row r="13" spans="1:17" ht="39.75" customHeight="1" x14ac:dyDescent="0.25">
      <c r="A13" s="108"/>
      <c r="B13" s="109"/>
      <c r="C13" s="110"/>
      <c r="D13" s="215"/>
      <c r="E13" s="216"/>
      <c r="F13" s="217"/>
      <c r="G13" s="219"/>
      <c r="H13" s="121" t="str">
        <f>'[1]3 кв 2021г'!H30</f>
        <v>2. Удовлетворенность населения качеством общего образования</v>
      </c>
      <c r="I13" s="121"/>
      <c r="J13" s="6" t="str">
        <f>'[1]3 кв 2021г'!J30</f>
        <v>%</v>
      </c>
      <c r="K13" s="6">
        <f>'[1]3 кв 2021г'!K30</f>
        <v>95</v>
      </c>
      <c r="L13" s="6">
        <f>'[1]3 кв 2021г'!L30</f>
        <v>95</v>
      </c>
      <c r="M13" s="7">
        <f>'[1]3 кв 2021г'!M30</f>
        <v>5</v>
      </c>
      <c r="N13" s="7">
        <f>'[1]3 кв 2021г'!N30</f>
        <v>100</v>
      </c>
      <c r="O13" s="8">
        <f>'[1]3 кв 2021г'!O30</f>
        <v>0</v>
      </c>
      <c r="P13" s="220"/>
      <c r="Q13" s="221"/>
    </row>
    <row r="14" spans="1:17" ht="15" customHeight="1" x14ac:dyDescent="0.25">
      <c r="A14" s="134" t="str">
        <f>'[1]3 кв 2021г'!A31</f>
        <v xml:space="preserve">4. МОУ СОШ д. Старая Монья 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34.5" customHeight="1" x14ac:dyDescent="0.25">
      <c r="A15" s="135" t="str">
        <f>'[1]3 кв 2021г'!A32</f>
        <v>Реализация основных общеобразовательных программ среднего общего образования</v>
      </c>
      <c r="B15" s="136"/>
      <c r="C15" s="137"/>
      <c r="D15" s="156">
        <f>'[1]3 кв 2021г'!D32</f>
        <v>19306846.899999999</v>
      </c>
      <c r="E15" s="158">
        <f>'[1]3 кв 2021г'!E32</f>
        <v>13880656.91</v>
      </c>
      <c r="F15" s="159"/>
      <c r="G15" s="153">
        <f>'[1]3 кв 2021г'!G32</f>
        <v>71.894996536177018</v>
      </c>
      <c r="H15" s="164" t="str">
        <f>'[1]3 кв 2021г'!H32</f>
        <v>1. Количество обучающихся</v>
      </c>
      <c r="I15" s="165"/>
      <c r="J15" s="9" t="str">
        <f>'[1]3 кв 2021г'!J32</f>
        <v>чел.</v>
      </c>
      <c r="K15" s="9">
        <f>'[1]3 кв 2021г'!K32</f>
        <v>292</v>
      </c>
      <c r="L15" s="9">
        <f>'[1]3 кв 2021г'!L32</f>
        <v>292</v>
      </c>
      <c r="M15" s="7">
        <f>'[1]3 кв 2021г'!M32</f>
        <v>5</v>
      </c>
      <c r="N15" s="10">
        <f>'[1]3 кв 2021г'!N32</f>
        <v>100</v>
      </c>
      <c r="O15" s="11">
        <f>'[1]3 кв 2021г'!O32</f>
        <v>0</v>
      </c>
      <c r="P15" s="135" t="str">
        <f>'[1]3 кв 2021г'!P32</f>
        <v>Финансировать, согласно соглашению</v>
      </c>
      <c r="Q15" s="137"/>
    </row>
    <row r="16" spans="1:17" ht="49.5" customHeight="1" x14ac:dyDescent="0.25">
      <c r="A16" s="138"/>
      <c r="B16" s="139"/>
      <c r="C16" s="140"/>
      <c r="D16" s="176"/>
      <c r="E16" s="177"/>
      <c r="F16" s="178"/>
      <c r="G16" s="179"/>
      <c r="H16" s="164" t="str">
        <f>'[1]3 кв 2021г'!H33</f>
        <v>2. Удовлетворенность населения качеством общего образования</v>
      </c>
      <c r="I16" s="165"/>
      <c r="J16" s="9" t="str">
        <f>'[1]3 кв 2021г'!J33</f>
        <v>%</v>
      </c>
      <c r="K16" s="9">
        <f>'[1]3 кв 2021г'!K33</f>
        <v>99</v>
      </c>
      <c r="L16" s="9">
        <f>'[1]3 кв 2021г'!L33</f>
        <v>99</v>
      </c>
      <c r="M16" s="7">
        <f>'[1]3 кв 2021г'!M33</f>
        <v>5</v>
      </c>
      <c r="N16" s="10">
        <f>'[1]3 кв 2021г'!N33</f>
        <v>100</v>
      </c>
      <c r="O16" s="11">
        <f>'[1]3 кв 2021г'!O33</f>
        <v>0</v>
      </c>
      <c r="P16" s="138"/>
      <c r="Q16" s="140"/>
    </row>
    <row r="17" spans="1:17" ht="15" customHeight="1" x14ac:dyDescent="0.25">
      <c r="A17" s="211" t="str">
        <f>'[1]3 кв 2021г'!A34</f>
        <v xml:space="preserve"> 5. МОУ СОШ с. Яган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3"/>
    </row>
    <row r="18" spans="1:17" ht="30.75" customHeight="1" x14ac:dyDescent="0.25">
      <c r="A18" s="135" t="str">
        <f>'[1]3 кв 2021г'!A35</f>
        <v>Реализация основных общеобразоваетльных программ среднего общего образования</v>
      </c>
      <c r="B18" s="136"/>
      <c r="C18" s="137"/>
      <c r="D18" s="156">
        <f>'[1]3 кв 2021г'!D35</f>
        <v>13405546.57</v>
      </c>
      <c r="E18" s="158">
        <f>'[1]3 кв 2021г'!E35</f>
        <v>9224287.4800000004</v>
      </c>
      <c r="F18" s="159"/>
      <c r="G18" s="153">
        <f>'[1]3 кв 2021г'!G35</f>
        <v>68.809484431189432</v>
      </c>
      <c r="H18" s="164" t="str">
        <f>'[1]3 кв 2021г'!H35</f>
        <v>1. Количество обучающихся</v>
      </c>
      <c r="I18" s="165"/>
      <c r="J18" s="9" t="str">
        <f>'[1]3 кв 2021г'!J35</f>
        <v>чел.</v>
      </c>
      <c r="K18" s="9">
        <f>'[1]3 кв 2021г'!K35</f>
        <v>147</v>
      </c>
      <c r="L18" s="9">
        <f>'[1]3 кв 2021г'!L35</f>
        <v>147</v>
      </c>
      <c r="M18" s="7">
        <f>'[1]3 кв 2021г'!M35</f>
        <v>5</v>
      </c>
      <c r="N18" s="10">
        <f>'[1]3 кв 2021г'!N35</f>
        <v>100</v>
      </c>
      <c r="O18" s="11">
        <f>'[1]3 кв 2021г'!O35</f>
        <v>0</v>
      </c>
      <c r="P18" s="135" t="str">
        <f>'[1]3 кв 2021г'!P35</f>
        <v>Финансировать, согласно соглашению</v>
      </c>
      <c r="Q18" s="137"/>
    </row>
    <row r="19" spans="1:17" ht="40.5" customHeight="1" x14ac:dyDescent="0.25">
      <c r="A19" s="141"/>
      <c r="B19" s="142"/>
      <c r="C19" s="143"/>
      <c r="D19" s="157"/>
      <c r="E19" s="160"/>
      <c r="F19" s="161"/>
      <c r="G19" s="180"/>
      <c r="H19" s="125" t="str">
        <f>'[1]3 кв 2021г'!H36</f>
        <v>2. Удовлетворенность населения качеством общего образования</v>
      </c>
      <c r="I19" s="125"/>
      <c r="J19" s="9" t="str">
        <f>'[1]3 кв 2021г'!J36</f>
        <v>%</v>
      </c>
      <c r="K19" s="9">
        <f>'[1]3 кв 2021г'!K36</f>
        <v>100</v>
      </c>
      <c r="L19" s="9">
        <f>'[1]3 кв 2021г'!L36</f>
        <v>100</v>
      </c>
      <c r="M19" s="7">
        <f>'[1]3 кв 2021г'!M36</f>
        <v>5</v>
      </c>
      <c r="N19" s="10">
        <f>'[1]3 кв 2021г'!N36</f>
        <v>100</v>
      </c>
      <c r="O19" s="11">
        <f>'[1]3 кв 2021г'!O36</f>
        <v>0</v>
      </c>
      <c r="P19" s="141"/>
      <c r="Q19" s="143"/>
    </row>
    <row r="20" spans="1:17" ht="15" customHeight="1" x14ac:dyDescent="0.25">
      <c r="A20" s="127" t="str">
        <f>'[1]3 кв 2021г'!A37</f>
        <v>6. МОУ ООШ д. Иваново-Самарское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7" ht="36.75" customHeight="1" x14ac:dyDescent="0.25">
      <c r="A21" s="124" t="str">
        <f>'[1]3 кв 2021г'!A38</f>
        <v>Реализация основных общеобразовательных программ основного общего образования</v>
      </c>
      <c r="B21" s="124"/>
      <c r="C21" s="124"/>
      <c r="D21" s="128">
        <f>'[1]3 кв 2021г'!D38</f>
        <v>12424196.1</v>
      </c>
      <c r="E21" s="128">
        <f>'[1]3 кв 2021г'!E38</f>
        <v>8679647.7300000004</v>
      </c>
      <c r="F21" s="128"/>
      <c r="G21" s="129">
        <f>'[1]3 кв 2021г'!G38</f>
        <v>69.860839768940878</v>
      </c>
      <c r="H21" s="125" t="str">
        <f>'[1]3 кв 2021г'!H38</f>
        <v>1. Количество обучающихся</v>
      </c>
      <c r="I21" s="125"/>
      <c r="J21" s="9" t="str">
        <f>'[1]3 кв 2021г'!J38</f>
        <v>чел.</v>
      </c>
      <c r="K21" s="9">
        <f>'[1]3 кв 2021г'!K38</f>
        <v>105</v>
      </c>
      <c r="L21" s="9">
        <f>'[1]3 кв 2021г'!L38</f>
        <v>105</v>
      </c>
      <c r="M21" s="7">
        <f>'[1]3 кв 2021г'!M38</f>
        <v>5</v>
      </c>
      <c r="N21" s="10">
        <f>'[1]3 кв 2021г'!N38</f>
        <v>100</v>
      </c>
      <c r="O21" s="11">
        <f>'[1]3 кв 2021г'!O38</f>
        <v>0</v>
      </c>
      <c r="P21" s="124" t="str">
        <f>'[1]3 кв 2021г'!P38</f>
        <v>Финансировать, согласно соглашению</v>
      </c>
      <c r="Q21" s="124"/>
    </row>
    <row r="22" spans="1:17" ht="40.5" customHeight="1" x14ac:dyDescent="0.25">
      <c r="A22" s="124"/>
      <c r="B22" s="124"/>
      <c r="C22" s="124"/>
      <c r="D22" s="131"/>
      <c r="E22" s="132"/>
      <c r="F22" s="132"/>
      <c r="G22" s="133"/>
      <c r="H22" s="125" t="str">
        <f>'[1]3 кв 2021г'!H39</f>
        <v>2. Удовлетворенность населения качеством общего образования</v>
      </c>
      <c r="I22" s="125"/>
      <c r="J22" s="9" t="str">
        <f>'[1]3 кв 2021г'!J39</f>
        <v>%</v>
      </c>
      <c r="K22" s="9">
        <f>'[1]3 кв 2021г'!K39</f>
        <v>87</v>
      </c>
      <c r="L22" s="9">
        <f>'[1]3 кв 2021г'!L39</f>
        <v>87</v>
      </c>
      <c r="M22" s="7">
        <f>'[1]3 кв 2021г'!M39</f>
        <v>5</v>
      </c>
      <c r="N22" s="10">
        <f>'[1]3 кв 2021г'!N39</f>
        <v>100</v>
      </c>
      <c r="O22" s="11">
        <f>'[1]3 кв 2021г'!O39</f>
        <v>0</v>
      </c>
      <c r="P22" s="124"/>
      <c r="Q22" s="124"/>
    </row>
    <row r="23" spans="1:17" ht="15" customHeight="1" x14ac:dyDescent="0.25">
      <c r="A23" s="208" t="str">
        <f>'[1]3 кв 2021г'!A40</f>
        <v>7. МОУ СОШ с. Бураново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</row>
    <row r="24" spans="1:17" ht="30.75" customHeight="1" x14ac:dyDescent="0.25">
      <c r="A24" s="124" t="str">
        <f>'[1]3 кв 2021г'!A41</f>
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</c>
      <c r="B24" s="124"/>
      <c r="C24" s="124"/>
      <c r="D24" s="130">
        <f>'[1]3 кв 2021г'!D41</f>
        <v>19347668.079999998</v>
      </c>
      <c r="E24" s="130">
        <f>'[1]3 кв 2021г'!E41</f>
        <v>14314947.02</v>
      </c>
      <c r="F24" s="130"/>
      <c r="G24" s="129">
        <f>'[1]3 кв 2021г'!G41</f>
        <v>73.987970854211611</v>
      </c>
      <c r="H24" s="125" t="str">
        <f>'[1]3 кв 2021г'!H41</f>
        <v>1. Количество обучающихся</v>
      </c>
      <c r="I24" s="125"/>
      <c r="J24" s="9" t="str">
        <f>'[1]3 кв 2021г'!J41</f>
        <v>чел.</v>
      </c>
      <c r="K24" s="9">
        <f>'[1]3 кв 2021г'!K41</f>
        <v>101</v>
      </c>
      <c r="L24" s="9">
        <f>'[1]3 кв 2021г'!L41</f>
        <v>101</v>
      </c>
      <c r="M24" s="7">
        <f>'[1]3 кв 2021г'!M41</f>
        <v>5</v>
      </c>
      <c r="N24" s="10">
        <f>'[1]3 кв 2021г'!N41</f>
        <v>100</v>
      </c>
      <c r="O24" s="11">
        <f>'[1]3 кв 2021г'!O41</f>
        <v>0</v>
      </c>
      <c r="P24" s="124" t="str">
        <f>'[1]3 кв 2021г'!P41</f>
        <v>Финансировать, согласно соглашению</v>
      </c>
      <c r="Q24" s="124"/>
    </row>
    <row r="25" spans="1:17" ht="36.75" customHeight="1" x14ac:dyDescent="0.25">
      <c r="A25" s="124"/>
      <c r="B25" s="124"/>
      <c r="C25" s="124"/>
      <c r="D25" s="131"/>
      <c r="E25" s="131"/>
      <c r="F25" s="131"/>
      <c r="G25" s="133"/>
      <c r="H25" s="125" t="str">
        <f>'[1]3 кв 2021г'!H42</f>
        <v>2. Удовлетворенность населения качеством общего образования</v>
      </c>
      <c r="I25" s="125"/>
      <c r="J25" s="9" t="str">
        <f>'[1]3 кв 2021г'!J42</f>
        <v>%</v>
      </c>
      <c r="K25" s="9">
        <f>'[1]3 кв 2021г'!K42</f>
        <v>90</v>
      </c>
      <c r="L25" s="9">
        <f>'[1]3 кв 2021г'!L42</f>
        <v>90</v>
      </c>
      <c r="M25" s="7">
        <f>'[1]3 кв 2021г'!M42</f>
        <v>4.5</v>
      </c>
      <c r="N25" s="10">
        <f>'[1]3 кв 2021г'!N42</f>
        <v>100</v>
      </c>
      <c r="O25" s="11">
        <f>'[1]3 кв 2021г'!O42</f>
        <v>0</v>
      </c>
      <c r="P25" s="124"/>
      <c r="Q25" s="124"/>
    </row>
    <row r="26" spans="1:17" x14ac:dyDescent="0.25">
      <c r="A26" s="192"/>
      <c r="B26" s="192"/>
      <c r="C26" s="192"/>
      <c r="D26" s="131"/>
      <c r="E26" s="131"/>
      <c r="F26" s="131"/>
      <c r="G26" s="133"/>
      <c r="H26" s="209" t="str">
        <f>'[1]3 кв 2021г'!H43</f>
        <v>Структурное подразделение МДОУ д.с "Зарни шеп" с. Бураново</v>
      </c>
      <c r="I26" s="210"/>
      <c r="J26" s="210"/>
      <c r="K26" s="210"/>
      <c r="L26" s="210"/>
      <c r="M26" s="210"/>
      <c r="N26" s="210"/>
      <c r="O26" s="210"/>
      <c r="P26" s="210"/>
      <c r="Q26" s="210"/>
    </row>
    <row r="27" spans="1:17" ht="36" customHeight="1" x14ac:dyDescent="0.25">
      <c r="A27" s="192"/>
      <c r="B27" s="192"/>
      <c r="C27" s="192"/>
      <c r="D27" s="131"/>
      <c r="E27" s="131"/>
      <c r="F27" s="131"/>
      <c r="G27" s="133"/>
      <c r="H27" s="125" t="str">
        <f>'[1]3 кв 2021г'!H44</f>
        <v>1. Число воспитанников</v>
      </c>
      <c r="I27" s="125"/>
      <c r="J27" s="9" t="str">
        <f>'[1]3 кв 2021г'!J44</f>
        <v>чел.</v>
      </c>
      <c r="K27" s="9">
        <f>'[1]3 кв 2021г'!K44</f>
        <v>24</v>
      </c>
      <c r="L27" s="9">
        <f>'[1]3 кв 2021г'!L44</f>
        <v>24</v>
      </c>
      <c r="M27" s="7">
        <f>'[1]3 кв 2021г'!M44</f>
        <v>5</v>
      </c>
      <c r="N27" s="10">
        <f>'[1]3 кв 2021г'!N44</f>
        <v>100</v>
      </c>
      <c r="O27" s="11">
        <f>'[1]3 кв 2021г'!O44</f>
        <v>0</v>
      </c>
      <c r="P27" s="124" t="str">
        <f>'[1]3 кв 2021г'!P44</f>
        <v>Финансировать, согласно соглашению</v>
      </c>
      <c r="Q27" s="124"/>
    </row>
    <row r="28" spans="1:17" ht="35.25" customHeight="1" x14ac:dyDescent="0.25">
      <c r="A28" s="192"/>
      <c r="B28" s="192"/>
      <c r="C28" s="192"/>
      <c r="D28" s="131"/>
      <c r="E28" s="131"/>
      <c r="F28" s="131"/>
      <c r="G28" s="133"/>
      <c r="H28" s="125" t="str">
        <f>'[1]3 кв 2021г'!H45</f>
        <v>2. Удовлетворенность населения качеством дошкольного образования</v>
      </c>
      <c r="I28" s="125"/>
      <c r="J28" s="9" t="str">
        <f>'[1]3 кв 2021г'!J45</f>
        <v>%</v>
      </c>
      <c r="K28" s="9">
        <f>'[1]3 кв 2021г'!K45</f>
        <v>90</v>
      </c>
      <c r="L28" s="9">
        <f>'[1]3 кв 2021г'!L45</f>
        <v>90</v>
      </c>
      <c r="M28" s="7">
        <f>'[1]3 кв 2021г'!M45</f>
        <v>5</v>
      </c>
      <c r="N28" s="10">
        <f>'[1]3 кв 2021г'!N45</f>
        <v>100</v>
      </c>
      <c r="O28" s="11">
        <f>'[1]3 кв 2021г'!O45</f>
        <v>0</v>
      </c>
      <c r="P28" s="124"/>
      <c r="Q28" s="124"/>
    </row>
    <row r="29" spans="1:17" x14ac:dyDescent="0.25">
      <c r="A29" s="192"/>
      <c r="B29" s="192"/>
      <c r="C29" s="192"/>
      <c r="D29" s="131"/>
      <c r="E29" s="131"/>
      <c r="F29" s="131"/>
      <c r="G29" s="133"/>
      <c r="H29" s="187" t="str">
        <f>'[1]3 кв 2021г'!H46</f>
        <v>Структурное подразделение МДОУ д.с. "Вуюись" д. Пуро-Можга</v>
      </c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ht="41.25" customHeight="1" x14ac:dyDescent="0.25">
      <c r="A30" s="192"/>
      <c r="B30" s="192"/>
      <c r="C30" s="192"/>
      <c r="D30" s="131"/>
      <c r="E30" s="131"/>
      <c r="F30" s="131"/>
      <c r="G30" s="133"/>
      <c r="H30" s="125" t="str">
        <f>'[1]3 кв 2021г'!H47</f>
        <v>1. Число воспитанников</v>
      </c>
      <c r="I30" s="125"/>
      <c r="J30" s="9" t="str">
        <f>'[1]3 кв 2021г'!J47</f>
        <v>чел.</v>
      </c>
      <c r="K30" s="9">
        <f>'[1]3 кв 2021г'!K47</f>
        <v>7</v>
      </c>
      <c r="L30" s="9">
        <f>'[1]3 кв 2021г'!L47</f>
        <v>7</v>
      </c>
      <c r="M30" s="7">
        <f>'[1]3 кв 2021г'!M47</f>
        <v>5</v>
      </c>
      <c r="N30" s="10">
        <f>'[1]3 кв 2021г'!N47</f>
        <v>100</v>
      </c>
      <c r="O30" s="13">
        <f>'[1]3 кв 2021г'!O47</f>
        <v>0</v>
      </c>
      <c r="P30" s="124" t="str">
        <f>'[1]3 кв 2021г'!P47</f>
        <v>Финансировать, согласно соглашению</v>
      </c>
      <c r="Q30" s="124"/>
    </row>
    <row r="31" spans="1:17" ht="46.5" customHeight="1" x14ac:dyDescent="0.25">
      <c r="A31" s="192"/>
      <c r="B31" s="192"/>
      <c r="C31" s="192"/>
      <c r="D31" s="131"/>
      <c r="E31" s="131"/>
      <c r="F31" s="131"/>
      <c r="G31" s="133"/>
      <c r="H31" s="125" t="str">
        <f>'[1]3 кв 2021г'!H48</f>
        <v>2. Удовлетворенность населения качеством дошкольного образования</v>
      </c>
      <c r="I31" s="125"/>
      <c r="J31" s="9" t="str">
        <f>'[1]3 кв 2021г'!J48</f>
        <v>%</v>
      </c>
      <c r="K31" s="9">
        <f>'[1]3 кв 2021г'!K48</f>
        <v>85</v>
      </c>
      <c r="L31" s="9">
        <f>'[1]3 кв 2021г'!L48</f>
        <v>85</v>
      </c>
      <c r="M31" s="7">
        <f>'[1]3 кв 2021г'!M48</f>
        <v>5</v>
      </c>
      <c r="N31" s="10">
        <f>'[1]3 кв 2021г'!N48</f>
        <v>100</v>
      </c>
      <c r="O31" s="11">
        <f>'[1]3 кв 2021г'!O48</f>
        <v>0</v>
      </c>
      <c r="P31" s="124"/>
      <c r="Q31" s="124"/>
    </row>
    <row r="32" spans="1:17" ht="15" customHeight="1" x14ac:dyDescent="0.25">
      <c r="A32" s="134" t="str">
        <f>'[1]3 кв 2021г'!A49</f>
        <v>8. МОУ СОШ д. Нижние Юри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</row>
    <row r="33" spans="1:17" ht="31.5" customHeight="1" x14ac:dyDescent="0.25">
      <c r="A33" s="124" t="str">
        <f>'[1]3 кв 2021г'!A50</f>
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v>
      </c>
      <c r="B33" s="124"/>
      <c r="C33" s="124"/>
      <c r="D33" s="130">
        <f>'[1]3 кв 2021г'!D50</f>
        <v>25948583.190000001</v>
      </c>
      <c r="E33" s="130">
        <f>'[1]3 кв 2021г'!E50</f>
        <v>19222338.670000002</v>
      </c>
      <c r="F33" s="130"/>
      <c r="G33" s="129">
        <f>'[1]3 кв 2021г'!G50</f>
        <v>74.078567331598492</v>
      </c>
      <c r="H33" s="125" t="str">
        <f>'[1]3 кв 2021г'!H50</f>
        <v>1. Количество обучающихся</v>
      </c>
      <c r="I33" s="125"/>
      <c r="J33" s="9" t="str">
        <f>'[1]3 кв 2021г'!J50</f>
        <v>чел.</v>
      </c>
      <c r="K33" s="9">
        <f>'[1]3 кв 2021г'!K50</f>
        <v>126</v>
      </c>
      <c r="L33" s="9">
        <f>'[1]3 кв 2021г'!L50</f>
        <v>126</v>
      </c>
      <c r="M33" s="7">
        <f>'[1]3 кв 2021г'!M50</f>
        <v>5</v>
      </c>
      <c r="N33" s="10">
        <f>'[1]3 кв 2021г'!N50</f>
        <v>100</v>
      </c>
      <c r="O33" s="11">
        <f>'[1]3 кв 2021г'!O50</f>
        <v>0</v>
      </c>
      <c r="P33" s="124" t="str">
        <f>'[1]3 кв 2021г'!P50</f>
        <v>Финансировать, согласно соглашению</v>
      </c>
      <c r="Q33" s="124"/>
    </row>
    <row r="34" spans="1:17" ht="39.75" customHeight="1" x14ac:dyDescent="0.25">
      <c r="A34" s="124"/>
      <c r="B34" s="124"/>
      <c r="C34" s="124"/>
      <c r="D34" s="131"/>
      <c r="E34" s="131"/>
      <c r="F34" s="131"/>
      <c r="G34" s="133"/>
      <c r="H34" s="125" t="str">
        <f>'[1]3 кв 2021г'!H51</f>
        <v>2. Удовлетворенность населения качеством общего образования</v>
      </c>
      <c r="I34" s="125"/>
      <c r="J34" s="9" t="str">
        <f>'[1]3 кв 2021г'!J51</f>
        <v>%</v>
      </c>
      <c r="K34" s="14">
        <f>'[1]3 кв 2021г'!K51</f>
        <v>95</v>
      </c>
      <c r="L34" s="9">
        <f>'[1]3 кв 2021г'!L51</f>
        <v>95</v>
      </c>
      <c r="M34" s="7">
        <f>'[1]3 кв 2021г'!M51</f>
        <v>4.75</v>
      </c>
      <c r="N34" s="10">
        <f>'[1]3 кв 2021г'!N51</f>
        <v>100</v>
      </c>
      <c r="O34" s="11">
        <f>'[1]3 кв 2021г'!O51</f>
        <v>0</v>
      </c>
      <c r="P34" s="124"/>
      <c r="Q34" s="124"/>
    </row>
    <row r="35" spans="1:17" x14ac:dyDescent="0.25">
      <c r="A35" s="192"/>
      <c r="B35" s="192"/>
      <c r="C35" s="192"/>
      <c r="D35" s="131"/>
      <c r="E35" s="131"/>
      <c r="F35" s="131"/>
      <c r="G35" s="133"/>
      <c r="H35" s="187" t="str">
        <f>'[1]3 кв 2021г'!H52</f>
        <v xml:space="preserve"> Структурное подразделение МДОУ д.с. "Чингыли" д. Нижние Юри</v>
      </c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ht="34.5" customHeight="1" x14ac:dyDescent="0.25">
      <c r="A36" s="192"/>
      <c r="B36" s="192"/>
      <c r="C36" s="192"/>
      <c r="D36" s="131"/>
      <c r="E36" s="131"/>
      <c r="F36" s="131"/>
      <c r="G36" s="133"/>
      <c r="H36" s="125" t="str">
        <f>'[1]3 кв 2021г'!H53</f>
        <v>1. Число воспитанников</v>
      </c>
      <c r="I36" s="125"/>
      <c r="J36" s="9" t="str">
        <f>'[1]3 кв 2021г'!J53</f>
        <v>чел.</v>
      </c>
      <c r="K36" s="9">
        <f>'[1]3 кв 2021г'!K53</f>
        <v>38</v>
      </c>
      <c r="L36" s="9">
        <f>'[1]3 кв 2021г'!L53</f>
        <v>38</v>
      </c>
      <c r="M36" s="7">
        <f>'[1]3 кв 2021г'!M53</f>
        <v>5</v>
      </c>
      <c r="N36" s="10">
        <f>'[1]3 кв 2021г'!N53</f>
        <v>100</v>
      </c>
      <c r="O36" s="11">
        <f>'[1]3 кв 2021г'!O53</f>
        <v>0</v>
      </c>
      <c r="P36" s="124" t="str">
        <f>'[1]3 кв 2021г'!P53</f>
        <v>Финансировать, согласно соглашению</v>
      </c>
      <c r="Q36" s="124"/>
    </row>
    <row r="37" spans="1:17" ht="36.75" customHeight="1" x14ac:dyDescent="0.25">
      <c r="A37" s="192"/>
      <c r="B37" s="192"/>
      <c r="C37" s="192"/>
      <c r="D37" s="131"/>
      <c r="E37" s="131"/>
      <c r="F37" s="131"/>
      <c r="G37" s="133"/>
      <c r="H37" s="125" t="str">
        <f>'[1]3 кв 2021г'!H54</f>
        <v>2. Удовлетворенность населения качеством дошкольного образования</v>
      </c>
      <c r="I37" s="125"/>
      <c r="J37" s="9" t="str">
        <f>'[1]3 кв 2021г'!J54</f>
        <v>%</v>
      </c>
      <c r="K37" s="9">
        <f>'[1]3 кв 2021г'!K54</f>
        <v>94</v>
      </c>
      <c r="L37" s="9">
        <f>'[1]3 кв 2021г'!L54</f>
        <v>94</v>
      </c>
      <c r="M37" s="7">
        <f>'[1]3 кв 2021г'!M54</f>
        <v>5</v>
      </c>
      <c r="N37" s="10">
        <f>'[1]3 кв 2021г'!N54</f>
        <v>100</v>
      </c>
      <c r="O37" s="11">
        <f>'[1]3 кв 2021г'!O54</f>
        <v>0</v>
      </c>
      <c r="P37" s="124"/>
      <c r="Q37" s="124"/>
    </row>
    <row r="38" spans="1:17" x14ac:dyDescent="0.25">
      <c r="A38" s="192"/>
      <c r="B38" s="192"/>
      <c r="C38" s="192"/>
      <c r="D38" s="131"/>
      <c r="E38" s="131"/>
      <c r="F38" s="131"/>
      <c r="G38" s="133"/>
      <c r="H38" s="187" t="str">
        <f>'[1]3 кв 2021г'!H55</f>
        <v>Структурное подразделение МДОУ д.с. "Кизили" д. Средние Юри</v>
      </c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ht="48" customHeight="1" x14ac:dyDescent="0.25">
      <c r="A39" s="192"/>
      <c r="B39" s="192"/>
      <c r="C39" s="192"/>
      <c r="D39" s="131"/>
      <c r="E39" s="131"/>
      <c r="F39" s="131"/>
      <c r="G39" s="133"/>
      <c r="H39" s="125" t="str">
        <f>'[1]3 кв 2021г'!H56</f>
        <v>1. Число воспитанников</v>
      </c>
      <c r="I39" s="125"/>
      <c r="J39" s="9" t="str">
        <f>'[1]3 кв 2021г'!J56</f>
        <v>чел.</v>
      </c>
      <c r="K39" s="9">
        <f>'[1]3 кв 2021г'!K56</f>
        <v>9</v>
      </c>
      <c r="L39" s="9">
        <f>'[1]3 кв 2021г'!L56</f>
        <v>9</v>
      </c>
      <c r="M39" s="7">
        <f>'[1]3 кв 2021г'!M56</f>
        <v>5</v>
      </c>
      <c r="N39" s="10">
        <f>'[1]3 кв 2021г'!N56</f>
        <v>100</v>
      </c>
      <c r="O39" s="11">
        <f>'[1]3 кв 2021г'!O56</f>
        <v>0</v>
      </c>
      <c r="P39" s="124" t="str">
        <f>'[1]3 кв 2021г'!P56</f>
        <v>Финансировать, согласно соглашению</v>
      </c>
      <c r="Q39" s="124"/>
    </row>
    <row r="40" spans="1:17" ht="36.75" customHeight="1" x14ac:dyDescent="0.25">
      <c r="A40" s="192"/>
      <c r="B40" s="192"/>
      <c r="C40" s="192"/>
      <c r="D40" s="131"/>
      <c r="E40" s="131"/>
      <c r="F40" s="131"/>
      <c r="G40" s="133"/>
      <c r="H40" s="125" t="str">
        <f>'[1]3 кв 2021г'!H57</f>
        <v>2. Удовлетворенность населения качеством дошкольного образования</v>
      </c>
      <c r="I40" s="125"/>
      <c r="J40" s="9" t="str">
        <f>'[1]3 кв 2021г'!J57</f>
        <v>%</v>
      </c>
      <c r="K40" s="9">
        <f>'[1]3 кв 2021г'!K57</f>
        <v>95</v>
      </c>
      <c r="L40" s="9">
        <f>'[1]3 кв 2021г'!L57</f>
        <v>95</v>
      </c>
      <c r="M40" s="7">
        <f>'[1]3 кв 2021г'!M57</f>
        <v>5</v>
      </c>
      <c r="N40" s="10">
        <f>'[1]3 кв 2021г'!N57</f>
        <v>100</v>
      </c>
      <c r="O40" s="11">
        <f>'[1]3 кв 2021г'!O57</f>
        <v>0</v>
      </c>
      <c r="P40" s="124"/>
      <c r="Q40" s="124"/>
    </row>
    <row r="41" spans="1:17" ht="15" customHeight="1" x14ac:dyDescent="0.25">
      <c r="A41" s="134" t="str">
        <f>'[1]3 кв 2021г'!A58</f>
        <v xml:space="preserve"> 9. МОУ СОШ д. Гожня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</row>
    <row r="42" spans="1:17" ht="29.25" customHeight="1" x14ac:dyDescent="0.25">
      <c r="A42" s="135" t="str">
        <f>'[1]3 кв 2021г'!A59</f>
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</c>
      <c r="B42" s="136"/>
      <c r="C42" s="137"/>
      <c r="D42" s="144">
        <f>'[1]3 кв 2021г'!D59</f>
        <v>23091183.960000001</v>
      </c>
      <c r="E42" s="147">
        <f>'[1]3 кв 2021г'!E59</f>
        <v>17093492.75</v>
      </c>
      <c r="F42" s="148"/>
      <c r="G42" s="153">
        <f>'[1]3 кв 2021г'!G59</f>
        <v>74.026055916450289</v>
      </c>
      <c r="H42" s="125" t="str">
        <f>'[1]3 кв 2021г'!H59</f>
        <v>1. Количество обучающихся</v>
      </c>
      <c r="I42" s="125"/>
      <c r="J42" s="9" t="str">
        <f>'[1]3 кв 2021г'!J59</f>
        <v>чел.</v>
      </c>
      <c r="K42" s="9">
        <f>'[1]3 кв 2021г'!K59</f>
        <v>145</v>
      </c>
      <c r="L42" s="9">
        <f>'[1]3 кв 2021г'!L59</f>
        <v>144</v>
      </c>
      <c r="M42" s="7">
        <f>'[1]3 кв 2021г'!M59</f>
        <v>5</v>
      </c>
      <c r="N42" s="10">
        <f>'[1]3 кв 2021г'!N59</f>
        <v>100</v>
      </c>
      <c r="O42" s="11">
        <f>'[1]3 кв 2021г'!O59</f>
        <v>0</v>
      </c>
      <c r="P42" s="124" t="str">
        <f>'[1]3 кв 2021г'!P59</f>
        <v>Финансировать, согласно соглашению</v>
      </c>
      <c r="Q42" s="124"/>
    </row>
    <row r="43" spans="1:17" ht="39" customHeight="1" x14ac:dyDescent="0.25">
      <c r="A43" s="138"/>
      <c r="B43" s="139"/>
      <c r="C43" s="140"/>
      <c r="D43" s="176"/>
      <c r="E43" s="202"/>
      <c r="F43" s="203"/>
      <c r="G43" s="179"/>
      <c r="H43" s="125" t="str">
        <f>'[1]3 кв 2021г'!H60</f>
        <v>2. Удовлетворенность населения качеством общего образования</v>
      </c>
      <c r="I43" s="125"/>
      <c r="J43" s="9" t="str">
        <f>'[1]3 кв 2021г'!J60</f>
        <v>%</v>
      </c>
      <c r="K43" s="9">
        <f>'[1]3 кв 2021г'!K60</f>
        <v>75</v>
      </c>
      <c r="L43" s="9">
        <f>'[1]3 кв 2021г'!L60</f>
        <v>75</v>
      </c>
      <c r="M43" s="7">
        <f>'[1]3 кв 2021г'!M60</f>
        <v>5</v>
      </c>
      <c r="N43" s="10">
        <f>'[1]3 кв 2021г'!N60</f>
        <v>100</v>
      </c>
      <c r="O43" s="11">
        <f>'[1]3 кв 2021г'!O60</f>
        <v>0</v>
      </c>
      <c r="P43" s="124"/>
      <c r="Q43" s="124"/>
    </row>
    <row r="44" spans="1:17" x14ac:dyDescent="0.25">
      <c r="A44" s="196"/>
      <c r="B44" s="197"/>
      <c r="C44" s="198"/>
      <c r="D44" s="176"/>
      <c r="E44" s="202"/>
      <c r="F44" s="203"/>
      <c r="G44" s="179"/>
      <c r="H44" s="206" t="str">
        <f>'[1]3 кв 2021г'!H61</f>
        <v>Структурное подразделение МДОУ д/с "Зангари" д. Гожня</v>
      </c>
      <c r="I44" s="207"/>
      <c r="J44" s="207"/>
      <c r="K44" s="207"/>
      <c r="L44" s="207"/>
      <c r="M44" s="207"/>
      <c r="N44" s="207"/>
      <c r="O44" s="207"/>
      <c r="P44" s="207"/>
      <c r="Q44" s="207"/>
    </row>
    <row r="45" spans="1:17" ht="35.25" customHeight="1" x14ac:dyDescent="0.25">
      <c r="A45" s="196"/>
      <c r="B45" s="197"/>
      <c r="C45" s="198"/>
      <c r="D45" s="176"/>
      <c r="E45" s="202"/>
      <c r="F45" s="203"/>
      <c r="G45" s="179"/>
      <c r="H45" s="125" t="str">
        <f>'[1]3 кв 2021г'!H62</f>
        <v>1. Число воспитанников</v>
      </c>
      <c r="I45" s="125"/>
      <c r="J45" s="9" t="str">
        <f>'[1]3 кв 2021г'!J62</f>
        <v>чел.</v>
      </c>
      <c r="K45" s="9">
        <f>'[1]3 кв 2021г'!K62</f>
        <v>64</v>
      </c>
      <c r="L45" s="9">
        <f>'[1]3 кв 2021г'!L62</f>
        <v>64</v>
      </c>
      <c r="M45" s="7">
        <f>'[1]3 кв 2021г'!M62</f>
        <v>5</v>
      </c>
      <c r="N45" s="15">
        <f>'[1]3 кв 2021г'!N62</f>
        <v>100</v>
      </c>
      <c r="O45" s="11">
        <f>'[1]3 кв 2021г'!O62</f>
        <v>0</v>
      </c>
      <c r="P45" s="124" t="str">
        <f>'[1]3 кв 2021г'!P62</f>
        <v>Финансировать, согласно соглашению</v>
      </c>
      <c r="Q45" s="124"/>
    </row>
    <row r="46" spans="1:17" ht="54.75" customHeight="1" x14ac:dyDescent="0.25">
      <c r="A46" s="199"/>
      <c r="B46" s="200"/>
      <c r="C46" s="201"/>
      <c r="D46" s="157"/>
      <c r="E46" s="204"/>
      <c r="F46" s="205"/>
      <c r="G46" s="180"/>
      <c r="H46" s="125" t="str">
        <f>'[1]3 кв 2021г'!H63</f>
        <v>2. Удовлетворенность населения качеством дошкольного образования</v>
      </c>
      <c r="I46" s="125"/>
      <c r="J46" s="9" t="str">
        <f>'[1]3 кв 2021г'!J63</f>
        <v>%</v>
      </c>
      <c r="K46" s="9">
        <f>'[1]3 кв 2021г'!K63</f>
        <v>85</v>
      </c>
      <c r="L46" s="9">
        <f>'[1]3 кв 2021г'!L63</f>
        <v>85</v>
      </c>
      <c r="M46" s="7">
        <f>'[1]3 кв 2021г'!M63</f>
        <v>5</v>
      </c>
      <c r="N46" s="15">
        <f>'[1]3 кв 2021г'!N63</f>
        <v>100</v>
      </c>
      <c r="O46" s="11">
        <f>'[1]3 кв 2021г'!O63</f>
        <v>0</v>
      </c>
      <c r="P46" s="124"/>
      <c r="Q46" s="124"/>
    </row>
    <row r="47" spans="1:17" ht="15" customHeight="1" x14ac:dyDescent="0.25">
      <c r="A47" s="127" t="str">
        <f>'[1]3 кв 2021г'!A64</f>
        <v xml:space="preserve"> 10. МОУ СОШ с. Ильинское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</row>
    <row r="48" spans="1:17" ht="30.75" customHeight="1" x14ac:dyDescent="0.25">
      <c r="A48" s="124" t="str">
        <f>'[1]3 кв 2021г'!A65</f>
        <v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v>
      </c>
      <c r="B48" s="124"/>
      <c r="C48" s="124"/>
      <c r="D48" s="130">
        <f>'[1]3 кв 2021г'!D65</f>
        <v>29705527.34</v>
      </c>
      <c r="E48" s="130">
        <f>'[1]3 кв 2021г'!E65</f>
        <v>22479061.469999999</v>
      </c>
      <c r="F48" s="130"/>
      <c r="G48" s="129">
        <f>'[1]3 кв 2021г'!G65</f>
        <v>75.672992479520147</v>
      </c>
      <c r="H48" s="125" t="str">
        <f>'[1]3 кв 2021г'!H65</f>
        <v>1. Количество обучающихся</v>
      </c>
      <c r="I48" s="125"/>
      <c r="J48" s="9" t="str">
        <f>'[1]3 кв 2021г'!J65</f>
        <v>чел.</v>
      </c>
      <c r="K48" s="9">
        <f>'[1]3 кв 2021г'!K65</f>
        <v>248</v>
      </c>
      <c r="L48" s="9">
        <f>'[1]3 кв 2021г'!L65</f>
        <v>249</v>
      </c>
      <c r="M48" s="7">
        <f>'[1]3 кв 2021г'!M65</f>
        <v>5</v>
      </c>
      <c r="N48" s="10">
        <f>'[1]3 кв 2021г'!N65</f>
        <v>100.40322580645163</v>
      </c>
      <c r="O48" s="11">
        <f>'[1]3 кв 2021г'!O65</f>
        <v>0</v>
      </c>
      <c r="P48" s="124" t="str">
        <f>'[1]3 кв 2021г'!P65</f>
        <v>Финансировать, согласно соглашению</v>
      </c>
      <c r="Q48" s="124"/>
    </row>
    <row r="49" spans="1:17" ht="41.25" customHeight="1" x14ac:dyDescent="0.25">
      <c r="A49" s="124"/>
      <c r="B49" s="124"/>
      <c r="C49" s="124"/>
      <c r="D49" s="131"/>
      <c r="E49" s="131"/>
      <c r="F49" s="131"/>
      <c r="G49" s="133"/>
      <c r="H49" s="125" t="str">
        <f>'[1]3 кв 2021г'!H66</f>
        <v>2. Удовлетворенность населения качеством общего образования</v>
      </c>
      <c r="I49" s="125"/>
      <c r="J49" s="9" t="str">
        <f>'[1]3 кв 2021г'!J66</f>
        <v>%</v>
      </c>
      <c r="K49" s="9">
        <f>'[1]3 кв 2021г'!K66</f>
        <v>100</v>
      </c>
      <c r="L49" s="9">
        <f>'[1]3 кв 2021г'!L66</f>
        <v>100</v>
      </c>
      <c r="M49" s="7">
        <f>'[1]3 кв 2021г'!M66</f>
        <v>5</v>
      </c>
      <c r="N49" s="10">
        <f>'[1]3 кв 2021г'!N66</f>
        <v>100</v>
      </c>
      <c r="O49" s="11">
        <f>'[1]3 кв 2021г'!O66</f>
        <v>0</v>
      </c>
      <c r="P49" s="124"/>
      <c r="Q49" s="124"/>
    </row>
    <row r="50" spans="1:17" x14ac:dyDescent="0.25">
      <c r="A50" s="192"/>
      <c r="B50" s="192"/>
      <c r="C50" s="192"/>
      <c r="D50" s="131"/>
      <c r="E50" s="131"/>
      <c r="F50" s="131"/>
      <c r="G50" s="133"/>
      <c r="H50" s="187" t="str">
        <f>'[1]3 кв 2021г'!H67</f>
        <v>Структурное подразделение МДОУ д.с. "Кизили" с. Ильинское</v>
      </c>
      <c r="I50" s="188"/>
      <c r="J50" s="188"/>
      <c r="K50" s="188"/>
      <c r="L50" s="188"/>
      <c r="M50" s="188"/>
      <c r="N50" s="188"/>
      <c r="O50" s="188"/>
      <c r="P50" s="188"/>
      <c r="Q50" s="188"/>
    </row>
    <row r="51" spans="1:17" ht="36.75" customHeight="1" x14ac:dyDescent="0.25">
      <c r="A51" s="192"/>
      <c r="B51" s="192"/>
      <c r="C51" s="192"/>
      <c r="D51" s="131"/>
      <c r="E51" s="131"/>
      <c r="F51" s="131"/>
      <c r="G51" s="133"/>
      <c r="H51" s="125" t="str">
        <f>'[1]3 кв 2021г'!H68</f>
        <v>1. Число воспитанников</v>
      </c>
      <c r="I51" s="125"/>
      <c r="J51" s="9" t="str">
        <f>'[1]3 кв 2021г'!J68</f>
        <v>чел.</v>
      </c>
      <c r="K51" s="9">
        <f>'[1]3 кв 2021г'!K68</f>
        <v>78</v>
      </c>
      <c r="L51" s="9">
        <f>'[1]3 кв 2021г'!L68</f>
        <v>79</v>
      </c>
      <c r="M51" s="7">
        <f>'[1]3 кв 2021г'!M68</f>
        <v>5</v>
      </c>
      <c r="N51" s="10">
        <f>'[1]3 кв 2021г'!N68</f>
        <v>101.28205128205127</v>
      </c>
      <c r="O51" s="11">
        <f>'[1]3 кв 2021г'!O68</f>
        <v>0</v>
      </c>
      <c r="P51" s="124" t="str">
        <f>'[1]3 кв 2021г'!P68</f>
        <v>Финансировать, согласно соглашению</v>
      </c>
      <c r="Q51" s="124"/>
    </row>
    <row r="52" spans="1:17" ht="42.75" customHeight="1" x14ac:dyDescent="0.25">
      <c r="A52" s="192"/>
      <c r="B52" s="192"/>
      <c r="C52" s="192"/>
      <c r="D52" s="131"/>
      <c r="E52" s="131"/>
      <c r="F52" s="131"/>
      <c r="G52" s="133"/>
      <c r="H52" s="125" t="str">
        <f>'[1]3 кв 2021г'!H69</f>
        <v>6. Удовлетворенность населения качеством дошкольного образования</v>
      </c>
      <c r="I52" s="125"/>
      <c r="J52" s="9" t="str">
        <f>'[1]3 кв 2021г'!J69</f>
        <v>%</v>
      </c>
      <c r="K52" s="9">
        <f>'[1]3 кв 2021г'!K69</f>
        <v>98</v>
      </c>
      <c r="L52" s="9">
        <f>'[1]3 кв 2021г'!L69</f>
        <v>98</v>
      </c>
      <c r="M52" s="7">
        <f>'[1]3 кв 2021г'!M69</f>
        <v>5</v>
      </c>
      <c r="N52" s="10">
        <f>'[1]3 кв 2021г'!N69</f>
        <v>100</v>
      </c>
      <c r="O52" s="11">
        <f>'[1]3 кв 2021г'!O69</f>
        <v>0</v>
      </c>
      <c r="P52" s="124"/>
      <c r="Q52" s="124"/>
    </row>
    <row r="53" spans="1:17" x14ac:dyDescent="0.25">
      <c r="A53" s="192"/>
      <c r="B53" s="192"/>
      <c r="C53" s="192"/>
      <c r="D53" s="131"/>
      <c r="E53" s="131"/>
      <c r="F53" s="131"/>
      <c r="G53" s="133"/>
      <c r="H53" s="187" t="str">
        <f>'[1]3 кв 2021г'!H70</f>
        <v>Структурное подразделение МДОУ д.с. "Чингыли" д. Абдэс-Урдэс</v>
      </c>
      <c r="I53" s="188"/>
      <c r="J53" s="188"/>
      <c r="K53" s="188"/>
      <c r="L53" s="188"/>
      <c r="M53" s="188"/>
      <c r="N53" s="188"/>
      <c r="O53" s="188"/>
      <c r="P53" s="188"/>
      <c r="Q53" s="188"/>
    </row>
    <row r="54" spans="1:17" ht="36" customHeight="1" x14ac:dyDescent="0.25">
      <c r="A54" s="192"/>
      <c r="B54" s="192"/>
      <c r="C54" s="192"/>
      <c r="D54" s="131"/>
      <c r="E54" s="131"/>
      <c r="F54" s="131"/>
      <c r="G54" s="133"/>
      <c r="H54" s="125" t="str">
        <f>'[1]3 кв 2021г'!H71</f>
        <v>1. Число воспитанников</v>
      </c>
      <c r="I54" s="125"/>
      <c r="J54" s="9" t="str">
        <f>'[1]3 кв 2021г'!J71</f>
        <v>чел.</v>
      </c>
      <c r="K54" s="9">
        <f>'[1]3 кв 2021г'!K71</f>
        <v>20</v>
      </c>
      <c r="L54" s="9">
        <f>'[1]3 кв 2021г'!L71</f>
        <v>22</v>
      </c>
      <c r="M54" s="7">
        <f>'[1]3 кв 2021г'!M71</f>
        <v>5</v>
      </c>
      <c r="N54" s="10">
        <f>'[1]3 кв 2021г'!N71</f>
        <v>110.00000000000001</v>
      </c>
      <c r="O54" s="11">
        <f>'[1]3 кв 2021г'!O71</f>
        <v>0</v>
      </c>
      <c r="P54" s="124" t="str">
        <f>'[1]3 кв 2021г'!P71</f>
        <v>Финансировать, согласно соглашению</v>
      </c>
      <c r="Q54" s="124"/>
    </row>
    <row r="55" spans="1:17" ht="51" customHeight="1" x14ac:dyDescent="0.25">
      <c r="A55" s="192"/>
      <c r="B55" s="192"/>
      <c r="C55" s="192"/>
      <c r="D55" s="131"/>
      <c r="E55" s="131"/>
      <c r="F55" s="131"/>
      <c r="G55" s="133"/>
      <c r="H55" s="125" t="str">
        <f>'[1]3 кв 2021г'!H72</f>
        <v>2. Удовлетворенность населения качеством дошкольного образования</v>
      </c>
      <c r="I55" s="125"/>
      <c r="J55" s="9" t="str">
        <f>'[1]3 кв 2021г'!J72</f>
        <v>%</v>
      </c>
      <c r="K55" s="9">
        <f>'[1]3 кв 2021г'!K72</f>
        <v>98</v>
      </c>
      <c r="L55" s="9">
        <f>'[1]3 кв 2021г'!L72</f>
        <v>98</v>
      </c>
      <c r="M55" s="7">
        <f>'[1]3 кв 2021г'!M72</f>
        <v>5</v>
      </c>
      <c r="N55" s="10">
        <f>'[1]3 кв 2021г'!N72</f>
        <v>100</v>
      </c>
      <c r="O55" s="11">
        <f>'[1]3 кв 2021г'!O72</f>
        <v>0</v>
      </c>
      <c r="P55" s="124"/>
      <c r="Q55" s="124"/>
    </row>
    <row r="56" spans="1:17" ht="15" customHeight="1" x14ac:dyDescent="0.25">
      <c r="A56" s="127" t="str">
        <f>'[1]3 кв 2021г'!A73</f>
        <v xml:space="preserve"> 11. МОУ СОШ д. Баграш-Бигра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</row>
    <row r="57" spans="1:17" ht="30" customHeight="1" x14ac:dyDescent="0.25">
      <c r="A57" s="124" t="str">
        <f>'[1]3 кв 2021г'!A74</f>
        <v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v>
      </c>
      <c r="B57" s="124"/>
      <c r="C57" s="124"/>
      <c r="D57" s="130">
        <f>'[1]3 кв 2021г'!D74</f>
        <v>28496464.91</v>
      </c>
      <c r="E57" s="130">
        <f>'[1]3 кв 2021г'!E74</f>
        <v>21734944.219999999</v>
      </c>
      <c r="F57" s="130"/>
      <c r="G57" s="129">
        <f>'[1]3 кв 2021г'!G74</f>
        <v>76.27242287296049</v>
      </c>
      <c r="H57" s="125" t="str">
        <f>'[1]3 кв 2021г'!H74</f>
        <v>1. Количество обучающихся</v>
      </c>
      <c r="I57" s="125"/>
      <c r="J57" s="9" t="str">
        <f>'[1]3 кв 2021г'!J74</f>
        <v>чел.</v>
      </c>
      <c r="K57" s="9">
        <f>'[1]3 кв 2021г'!K74</f>
        <v>176</v>
      </c>
      <c r="L57" s="9">
        <f>'[1]3 кв 2021г'!L74</f>
        <v>176</v>
      </c>
      <c r="M57" s="7">
        <f>'[1]3 кв 2021г'!M74</f>
        <v>5</v>
      </c>
      <c r="N57" s="10">
        <f>'[1]3 кв 2021г'!N74</f>
        <v>100</v>
      </c>
      <c r="O57" s="11">
        <f>'[1]3 кв 2021г'!O74</f>
        <v>0</v>
      </c>
      <c r="P57" s="124" t="str">
        <f>'[1]3 кв 2021г'!P74</f>
        <v>Финансировать, согласно соглашению</v>
      </c>
      <c r="Q57" s="124"/>
    </row>
    <row r="58" spans="1:17" ht="30" customHeight="1" x14ac:dyDescent="0.25">
      <c r="A58" s="124"/>
      <c r="B58" s="124"/>
      <c r="C58" s="124"/>
      <c r="D58" s="131"/>
      <c r="E58" s="131"/>
      <c r="F58" s="131"/>
      <c r="G58" s="133"/>
      <c r="H58" s="125" t="str">
        <f>'[1]3 кв 2021г'!H75</f>
        <v>2. Удовлетворенность населения качеством общего образования</v>
      </c>
      <c r="I58" s="125"/>
      <c r="J58" s="9" t="str">
        <f>'[1]3 кв 2021г'!J75</f>
        <v>%</v>
      </c>
      <c r="K58" s="9">
        <f>'[1]3 кв 2021г'!K75</f>
        <v>99</v>
      </c>
      <c r="L58" s="9">
        <f>'[1]3 кв 2021г'!L75</f>
        <v>99</v>
      </c>
      <c r="M58" s="7">
        <f>'[1]3 кв 2021г'!M75</f>
        <v>5</v>
      </c>
      <c r="N58" s="10">
        <f>'[1]3 кв 2021г'!N75</f>
        <v>100</v>
      </c>
      <c r="O58" s="11">
        <f>'[1]3 кв 2021г'!O75</f>
        <v>0</v>
      </c>
      <c r="P58" s="124"/>
      <c r="Q58" s="124"/>
    </row>
    <row r="59" spans="1:17" ht="30" customHeight="1" x14ac:dyDescent="0.25">
      <c r="A59" s="192"/>
      <c r="B59" s="192"/>
      <c r="C59" s="192"/>
      <c r="D59" s="131"/>
      <c r="E59" s="131"/>
      <c r="F59" s="131"/>
      <c r="G59" s="133"/>
      <c r="H59" s="166" t="str">
        <f>'[1]3 кв 2021г'!H76</f>
        <v xml:space="preserve"> Структурное подразделение МДОУ д/с д. Курегово</v>
      </c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7" ht="30" customHeight="1" x14ac:dyDescent="0.25">
      <c r="A60" s="192"/>
      <c r="B60" s="192"/>
      <c r="C60" s="192"/>
      <c r="D60" s="131"/>
      <c r="E60" s="131"/>
      <c r="F60" s="131"/>
      <c r="G60" s="133"/>
      <c r="H60" s="125" t="str">
        <f>'[1]3 кв 2021г'!H77</f>
        <v>1.Количество воспитанников</v>
      </c>
      <c r="I60" s="125"/>
      <c r="J60" s="9" t="str">
        <f>'[1]3 кв 2021г'!J77</f>
        <v>чел.</v>
      </c>
      <c r="K60" s="9">
        <f>'[1]3 кв 2021г'!K77</f>
        <v>30</v>
      </c>
      <c r="L60" s="9">
        <f>'[1]3 кв 2021г'!L77</f>
        <v>30</v>
      </c>
      <c r="M60" s="7">
        <f>'[1]3 кв 2021г'!M77</f>
        <v>5</v>
      </c>
      <c r="N60" s="10">
        <f>'[1]3 кв 2021г'!N77</f>
        <v>100</v>
      </c>
      <c r="O60" s="16">
        <f>'[1]3 кв 2021г'!O77</f>
        <v>0</v>
      </c>
      <c r="P60" s="138">
        <f>'[1]3 кв 2021г'!P77</f>
        <v>0</v>
      </c>
      <c r="Q60" s="140"/>
    </row>
    <row r="61" spans="1:17" ht="30" customHeight="1" x14ac:dyDescent="0.25">
      <c r="A61" s="192"/>
      <c r="B61" s="192"/>
      <c r="C61" s="192"/>
      <c r="D61" s="131"/>
      <c r="E61" s="131"/>
      <c r="F61" s="131"/>
      <c r="G61" s="133"/>
      <c r="H61" s="125" t="str">
        <f>'[1]3 кв 2021г'!H78</f>
        <v>2. Удовлетворенность населения качеством дошкольного образования</v>
      </c>
      <c r="I61" s="125"/>
      <c r="J61" s="9" t="str">
        <f>'[1]3 кв 2021г'!J78</f>
        <v>%</v>
      </c>
      <c r="K61" s="9">
        <f>'[1]3 кв 2021г'!K78</f>
        <v>99</v>
      </c>
      <c r="L61" s="9">
        <f>'[1]3 кв 2021г'!L78</f>
        <v>99</v>
      </c>
      <c r="M61" s="7">
        <f>'[1]3 кв 2021г'!M78</f>
        <v>5</v>
      </c>
      <c r="N61" s="10">
        <f>'[1]3 кв 2021г'!N78</f>
        <v>100</v>
      </c>
      <c r="O61" s="11">
        <f>'[1]3 кв 2021г'!O78</f>
        <v>0</v>
      </c>
      <c r="P61" s="138"/>
      <c r="Q61" s="140"/>
    </row>
    <row r="62" spans="1:17" ht="30" customHeight="1" x14ac:dyDescent="0.25">
      <c r="A62" s="192"/>
      <c r="B62" s="192"/>
      <c r="C62" s="192"/>
      <c r="D62" s="131"/>
      <c r="E62" s="131"/>
      <c r="F62" s="131"/>
      <c r="G62" s="133"/>
      <c r="H62" s="194" t="str">
        <f>'[1]3 кв 2021г'!H79</f>
        <v xml:space="preserve"> Структурное подразделение МДОУ д.с. д. Баграш-Бигра</v>
      </c>
      <c r="I62" s="195"/>
      <c r="J62" s="195"/>
      <c r="K62" s="195"/>
      <c r="L62" s="195"/>
      <c r="M62" s="195"/>
      <c r="N62" s="195"/>
      <c r="O62" s="195"/>
      <c r="P62" s="195"/>
      <c r="Q62" s="195"/>
    </row>
    <row r="63" spans="1:17" ht="30" customHeight="1" x14ac:dyDescent="0.25">
      <c r="A63" s="192"/>
      <c r="B63" s="192"/>
      <c r="C63" s="192"/>
      <c r="D63" s="131"/>
      <c r="E63" s="131"/>
      <c r="F63" s="131"/>
      <c r="G63" s="133"/>
      <c r="H63" s="125" t="str">
        <f>'[1]3 кв 2021г'!H80</f>
        <v>1. Число воспитанников</v>
      </c>
      <c r="I63" s="125"/>
      <c r="J63" s="9" t="str">
        <f>'[1]3 кв 2021г'!J80</f>
        <v>чел.</v>
      </c>
      <c r="K63" s="9">
        <f>'[1]3 кв 2021г'!K80</f>
        <v>84</v>
      </c>
      <c r="L63" s="9">
        <f>'[1]3 кв 2021г'!L80</f>
        <v>84</v>
      </c>
      <c r="M63" s="7">
        <f>'[1]3 кв 2021г'!M80</f>
        <v>5</v>
      </c>
      <c r="N63" s="10">
        <f>'[1]3 кв 2021г'!N80</f>
        <v>100</v>
      </c>
      <c r="O63" s="11">
        <f>'[1]3 кв 2021г'!O80</f>
        <v>0</v>
      </c>
      <c r="P63" s="124" t="str">
        <f>'[1]3 кв 2021г'!P80</f>
        <v>Финансировать, согласно соглашению</v>
      </c>
      <c r="Q63" s="124"/>
    </row>
    <row r="64" spans="1:17" ht="30" customHeight="1" x14ac:dyDescent="0.25">
      <c r="A64" s="192"/>
      <c r="B64" s="192"/>
      <c r="C64" s="192"/>
      <c r="D64" s="131"/>
      <c r="E64" s="131"/>
      <c r="F64" s="131"/>
      <c r="G64" s="133"/>
      <c r="H64" s="125" t="str">
        <f>'[1]3 кв 2021г'!H81</f>
        <v>2. Удовлетворенность населения качеством дошкольного образования</v>
      </c>
      <c r="I64" s="125"/>
      <c r="J64" s="9" t="str">
        <f>'[1]3 кв 2021г'!J81</f>
        <v>%</v>
      </c>
      <c r="K64" s="9">
        <f>'[1]3 кв 2021г'!K81</f>
        <v>99</v>
      </c>
      <c r="L64" s="9">
        <f>'[1]3 кв 2021г'!L81</f>
        <v>99</v>
      </c>
      <c r="M64" s="7">
        <f>'[1]3 кв 2021г'!M81</f>
        <v>5</v>
      </c>
      <c r="N64" s="10">
        <f>'[1]3 кв 2021г'!N81</f>
        <v>100</v>
      </c>
      <c r="O64" s="11">
        <f>'[1]3 кв 2021г'!O81</f>
        <v>0</v>
      </c>
      <c r="P64" s="124"/>
      <c r="Q64" s="124"/>
    </row>
    <row r="65" spans="1:17" ht="15" customHeight="1" x14ac:dyDescent="0.25">
      <c r="A65" s="127" t="str">
        <f>'[1]3 кв 2021г'!A82</f>
        <v>12. МОУ ООШ д. Новая Монья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</row>
    <row r="66" spans="1:17" ht="30" customHeight="1" x14ac:dyDescent="0.25">
      <c r="A66" s="124" t="str">
        <f>'[1]3 кв 2021г'!A83</f>
        <v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v>
      </c>
      <c r="B66" s="124"/>
      <c r="C66" s="124"/>
      <c r="D66" s="128">
        <f>'[1]3 кв 2021г'!D83</f>
        <v>12464011.210000001</v>
      </c>
      <c r="E66" s="128">
        <f>'[1]3 кв 2021г'!E83</f>
        <v>9316962.3000000007</v>
      </c>
      <c r="F66" s="128"/>
      <c r="G66" s="129">
        <f>'[1]3 кв 2021г'!G83</f>
        <v>74.75091399568791</v>
      </c>
      <c r="H66" s="125" t="str">
        <f>'[1]3 кв 2021г'!H83</f>
        <v>1. Количество обучающихся</v>
      </c>
      <c r="I66" s="125"/>
      <c r="J66" s="9" t="str">
        <f>'[1]3 кв 2021г'!J83</f>
        <v>чел.</v>
      </c>
      <c r="K66" s="9">
        <f>'[1]3 кв 2021г'!K83</f>
        <v>60</v>
      </c>
      <c r="L66" s="9">
        <f>'[1]3 кв 2021г'!L83</f>
        <v>60</v>
      </c>
      <c r="M66" s="7">
        <f>'[1]3 кв 2021г'!M83</f>
        <v>5</v>
      </c>
      <c r="N66" s="10">
        <f>'[1]3 кв 2021г'!N83</f>
        <v>100</v>
      </c>
      <c r="O66" s="11">
        <f>'[1]3 кв 2021г'!O83</f>
        <v>0</v>
      </c>
      <c r="P66" s="124" t="str">
        <f>'[1]3 кв 2021г'!P83</f>
        <v>Финансировать, согласно соглашению</v>
      </c>
      <c r="Q66" s="124"/>
    </row>
    <row r="67" spans="1:17" ht="30" customHeight="1" x14ac:dyDescent="0.25">
      <c r="A67" s="124"/>
      <c r="B67" s="124"/>
      <c r="C67" s="124"/>
      <c r="D67" s="131"/>
      <c r="E67" s="132"/>
      <c r="F67" s="132"/>
      <c r="G67" s="133"/>
      <c r="H67" s="125" t="str">
        <f>'[1]3 кв 2021г'!H84</f>
        <v>2. Удовлетворенность населения качеством общего образования</v>
      </c>
      <c r="I67" s="125"/>
      <c r="J67" s="9" t="str">
        <f>'[1]3 кв 2021г'!J84</f>
        <v>%</v>
      </c>
      <c r="K67" s="9">
        <f>'[1]3 кв 2021г'!K84</f>
        <v>96</v>
      </c>
      <c r="L67" s="9">
        <f>'[1]3 кв 2021г'!L84</f>
        <v>96</v>
      </c>
      <c r="M67" s="7">
        <f>'[1]3 кв 2021г'!M84</f>
        <v>5</v>
      </c>
      <c r="N67" s="10">
        <f>'[1]3 кв 2021г'!N84</f>
        <v>100</v>
      </c>
      <c r="O67" s="11">
        <f>'[1]3 кв 2021г'!O84</f>
        <v>0</v>
      </c>
      <c r="P67" s="124"/>
      <c r="Q67" s="124"/>
    </row>
    <row r="68" spans="1:17" ht="30" customHeight="1" x14ac:dyDescent="0.25">
      <c r="A68" s="193"/>
      <c r="B68" s="193"/>
      <c r="C68" s="193"/>
      <c r="D68" s="131"/>
      <c r="E68" s="132"/>
      <c r="F68" s="132"/>
      <c r="G68" s="133"/>
      <c r="H68" s="166" t="str">
        <f>'[1]3 кв 2021г'!H85</f>
        <v>Структурное подразделение д.с. "Колокольчик" д. Новая Монья</v>
      </c>
      <c r="I68" s="167"/>
      <c r="J68" s="167"/>
      <c r="K68" s="167"/>
      <c r="L68" s="167"/>
      <c r="M68" s="167"/>
      <c r="N68" s="167"/>
      <c r="O68" s="167"/>
      <c r="P68" s="167"/>
      <c r="Q68" s="167"/>
    </row>
    <row r="69" spans="1:17" ht="30" customHeight="1" x14ac:dyDescent="0.25">
      <c r="A69" s="193"/>
      <c r="B69" s="193"/>
      <c r="C69" s="193"/>
      <c r="D69" s="131"/>
      <c r="E69" s="132"/>
      <c r="F69" s="132"/>
      <c r="G69" s="133"/>
      <c r="H69" s="125" t="str">
        <f>'[1]3 кв 2021г'!H86</f>
        <v>1. Количество воситанников</v>
      </c>
      <c r="I69" s="125"/>
      <c r="J69" s="9" t="str">
        <f>'[1]3 кв 2021г'!J86</f>
        <v>чел.</v>
      </c>
      <c r="K69" s="9">
        <f>'[1]3 кв 2021г'!K86</f>
        <v>30</v>
      </c>
      <c r="L69" s="9">
        <f>'[1]3 кв 2021г'!L86</f>
        <v>30</v>
      </c>
      <c r="M69" s="7">
        <f>'[1]3 кв 2021г'!M86</f>
        <v>5</v>
      </c>
      <c r="N69" s="10">
        <f>'[1]3 кв 2021г'!N86</f>
        <v>100</v>
      </c>
      <c r="O69" s="11">
        <f>'[1]3 кв 2021г'!O86</f>
        <v>0</v>
      </c>
      <c r="P69" s="124" t="str">
        <f>'[1]3 кв 2021г'!P86</f>
        <v>Финансировать, согласно соглашению</v>
      </c>
      <c r="Q69" s="124"/>
    </row>
    <row r="70" spans="1:17" ht="30" customHeight="1" x14ac:dyDescent="0.25">
      <c r="A70" s="193"/>
      <c r="B70" s="193"/>
      <c r="C70" s="193"/>
      <c r="D70" s="131"/>
      <c r="E70" s="132"/>
      <c r="F70" s="132"/>
      <c r="G70" s="133"/>
      <c r="H70" s="125" t="str">
        <f>'[1]3 кв 2021г'!H87</f>
        <v>2. Удовлетворенность населения качеством дошкольного образования</v>
      </c>
      <c r="I70" s="125"/>
      <c r="J70" s="9" t="str">
        <f>'[1]3 кв 2021г'!J87</f>
        <v>%</v>
      </c>
      <c r="K70" s="9">
        <f>'[1]3 кв 2021г'!K87</f>
        <v>95</v>
      </c>
      <c r="L70" s="9">
        <f>'[1]3 кв 2021г'!L87</f>
        <v>95</v>
      </c>
      <c r="M70" s="7">
        <f>'[1]3 кв 2021г'!M87</f>
        <v>5</v>
      </c>
      <c r="N70" s="10">
        <f>'[1]3 кв 2021г'!N87</f>
        <v>100</v>
      </c>
      <c r="O70" s="11">
        <f>'[1]3 кв 2021г'!O87</f>
        <v>0</v>
      </c>
      <c r="P70" s="124"/>
      <c r="Q70" s="124"/>
    </row>
    <row r="71" spans="1:17" ht="15" customHeight="1" x14ac:dyDescent="0.25">
      <c r="A71" s="134" t="str">
        <f>'[1]3 кв 2021г'!A88</f>
        <v xml:space="preserve"> 13. МОУ СОШ с. Уром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5"/>
    </row>
    <row r="72" spans="1:17" ht="30" customHeight="1" x14ac:dyDescent="0.25">
      <c r="A72" s="124" t="str">
        <f>'[1]3 кв 2021г'!A89</f>
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</c>
      <c r="B72" s="124"/>
      <c r="C72" s="124"/>
      <c r="D72" s="130">
        <f>'[1]3 кв 2021г'!D89</f>
        <v>19481997.870000001</v>
      </c>
      <c r="E72" s="130">
        <f>'[1]3 кв 2021г'!E89</f>
        <v>16192729.939999999</v>
      </c>
      <c r="F72" s="130"/>
      <c r="G72" s="129">
        <f>'[1]3 кв 2021г'!G89</f>
        <v>83.116372602293069</v>
      </c>
      <c r="H72" s="125" t="str">
        <f>'[1]3 кв 2021г'!H89</f>
        <v>1. Количество обучающихся</v>
      </c>
      <c r="I72" s="125"/>
      <c r="J72" s="9" t="str">
        <f>'[1]3 кв 2021г'!J89</f>
        <v>чел.</v>
      </c>
      <c r="K72" s="9">
        <f>'[1]3 кв 2021г'!K89</f>
        <v>130</v>
      </c>
      <c r="L72" s="9">
        <f>'[1]3 кв 2021г'!L89</f>
        <v>129</v>
      </c>
      <c r="M72" s="7">
        <f>'[1]3 кв 2021г'!M89</f>
        <v>5</v>
      </c>
      <c r="N72" s="10">
        <f>'[1]3 кв 2021г'!N89</f>
        <v>100</v>
      </c>
      <c r="O72" s="11">
        <f>'[1]3 кв 2021г'!O89</f>
        <v>0</v>
      </c>
      <c r="P72" s="124" t="str">
        <f>'[1]3 кв 2021г'!P89</f>
        <v>Финансировать, согласно соглашению</v>
      </c>
      <c r="Q72" s="124"/>
    </row>
    <row r="73" spans="1:17" ht="30" customHeight="1" x14ac:dyDescent="0.25">
      <c r="A73" s="124"/>
      <c r="B73" s="124"/>
      <c r="C73" s="124"/>
      <c r="D73" s="131"/>
      <c r="E73" s="131"/>
      <c r="F73" s="131"/>
      <c r="G73" s="133"/>
      <c r="H73" s="125" t="str">
        <f>'[1]3 кв 2021г'!H90</f>
        <v>2. Удовлетворенность населения качеством общего образования</v>
      </c>
      <c r="I73" s="125"/>
      <c r="J73" s="9" t="str">
        <f>'[1]3 кв 2021г'!J90</f>
        <v>%</v>
      </c>
      <c r="K73" s="9">
        <f>'[1]3 кв 2021г'!K90</f>
        <v>90</v>
      </c>
      <c r="L73" s="9">
        <f>'[1]3 кв 2021г'!L90</f>
        <v>90</v>
      </c>
      <c r="M73" s="7">
        <f>'[1]3 кв 2021г'!M90</f>
        <v>5</v>
      </c>
      <c r="N73" s="10">
        <f>'[1]3 кв 2021г'!N90</f>
        <v>100</v>
      </c>
      <c r="O73" s="11">
        <f>'[1]3 кв 2021г'!O90</f>
        <v>0</v>
      </c>
      <c r="P73" s="124"/>
      <c r="Q73" s="124"/>
    </row>
    <row r="74" spans="1:17" ht="30" customHeight="1" x14ac:dyDescent="0.25">
      <c r="A74" s="192"/>
      <c r="B74" s="192"/>
      <c r="C74" s="192"/>
      <c r="D74" s="131"/>
      <c r="E74" s="131"/>
      <c r="F74" s="131"/>
      <c r="G74" s="133"/>
      <c r="H74" s="187" t="str">
        <f>'[1]3 кв 2021г'!H91</f>
        <v>Структурное подразделение МДОУ д/с "Березка" с.Уром</v>
      </c>
      <c r="I74" s="188"/>
      <c r="J74" s="188"/>
      <c r="K74" s="188"/>
      <c r="L74" s="188"/>
      <c r="M74" s="188"/>
      <c r="N74" s="188"/>
      <c r="O74" s="188"/>
      <c r="P74" s="188"/>
      <c r="Q74" s="188"/>
    </row>
    <row r="75" spans="1:17" ht="30" customHeight="1" x14ac:dyDescent="0.25">
      <c r="A75" s="192"/>
      <c r="B75" s="192"/>
      <c r="C75" s="192"/>
      <c r="D75" s="131"/>
      <c r="E75" s="131"/>
      <c r="F75" s="131"/>
      <c r="G75" s="133"/>
      <c r="H75" s="125" t="str">
        <f>'[1]3 кв 2021г'!H92</f>
        <v>1. Число воспитанников</v>
      </c>
      <c r="I75" s="125"/>
      <c r="J75" s="9" t="str">
        <f>'[1]3 кв 2021г'!J92</f>
        <v>чел.</v>
      </c>
      <c r="K75" s="9">
        <f>'[1]3 кв 2021г'!K92</f>
        <v>51</v>
      </c>
      <c r="L75" s="9">
        <f>'[1]3 кв 2021г'!L92</f>
        <v>51</v>
      </c>
      <c r="M75" s="7">
        <f>'[1]3 кв 2021г'!M92</f>
        <v>5</v>
      </c>
      <c r="N75" s="10">
        <f>'[1]3 кв 2021г'!N92</f>
        <v>100</v>
      </c>
      <c r="O75" s="11">
        <f>'[1]3 кв 2021г'!O92</f>
        <v>0</v>
      </c>
      <c r="P75" s="124" t="str">
        <f>'[1]3 кв 2021г'!P92</f>
        <v>Финансировать, согласно соглашению</v>
      </c>
      <c r="Q75" s="124"/>
    </row>
    <row r="76" spans="1:17" ht="30" customHeight="1" x14ac:dyDescent="0.25">
      <c r="A76" s="192"/>
      <c r="B76" s="192"/>
      <c r="C76" s="192"/>
      <c r="D76" s="131"/>
      <c r="E76" s="131"/>
      <c r="F76" s="131"/>
      <c r="G76" s="133"/>
      <c r="H76" s="125" t="str">
        <f>'[1]3 кв 2021г'!H93</f>
        <v>2. Удовлетворенность населения качеством дошкольного образования</v>
      </c>
      <c r="I76" s="125"/>
      <c r="J76" s="9" t="str">
        <f>'[1]3 кв 2021г'!J93</f>
        <v>%</v>
      </c>
      <c r="K76" s="9">
        <f>'[1]3 кв 2021г'!K93</f>
        <v>98</v>
      </c>
      <c r="L76" s="9">
        <f>'[1]3 кв 2021г'!L93</f>
        <v>98</v>
      </c>
      <c r="M76" s="7">
        <f>'[1]3 кв 2021г'!M93</f>
        <v>5</v>
      </c>
      <c r="N76" s="10">
        <f>'[1]3 кв 2021г'!N93</f>
        <v>100</v>
      </c>
      <c r="O76" s="11">
        <f>'[1]3 кв 2021г'!O93</f>
        <v>0</v>
      </c>
      <c r="P76" s="124"/>
      <c r="Q76" s="124"/>
    </row>
    <row r="77" spans="1:17" ht="15" customHeight="1" x14ac:dyDescent="0.25">
      <c r="A77" s="134" t="str">
        <f>'[1]3 кв 2021г'!A94</f>
        <v>14. МОУ СОШ д. Бобья-Уча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5"/>
    </row>
    <row r="78" spans="1:17" ht="30" customHeight="1" x14ac:dyDescent="0.25">
      <c r="A78" s="135" t="str">
        <f>'[1]3 кв 2021г'!A95</f>
        <v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v>
      </c>
      <c r="B78" s="136"/>
      <c r="C78" s="137"/>
      <c r="D78" s="156">
        <f>'[1]3 кв 2021г'!D95</f>
        <v>19631734.699999999</v>
      </c>
      <c r="E78" s="158">
        <f>'[1]3 кв 2021г'!E95</f>
        <v>14463575.189999999</v>
      </c>
      <c r="F78" s="159"/>
      <c r="G78" s="153">
        <f>'[1]3 кв 2021г'!G95</f>
        <v>73.674463367722666</v>
      </c>
      <c r="H78" s="164" t="str">
        <f>'[1]3 кв 2021г'!H95</f>
        <v>1. Количество обучающихся</v>
      </c>
      <c r="I78" s="165"/>
      <c r="J78" s="9" t="str">
        <f>'[1]3 кв 2021г'!J95</f>
        <v>чел.</v>
      </c>
      <c r="K78" s="9">
        <f>'[1]3 кв 2021г'!K95</f>
        <v>106</v>
      </c>
      <c r="L78" s="9">
        <f>'[1]3 кв 2021г'!L95</f>
        <v>109</v>
      </c>
      <c r="M78" s="7">
        <f>'[1]3 кв 2021г'!M95</f>
        <v>5</v>
      </c>
      <c r="N78" s="10">
        <f>'[1]3 кв 2021г'!N95</f>
        <v>102.8301886792453</v>
      </c>
      <c r="O78" s="11">
        <f>'[1]3 кв 2021г'!O95</f>
        <v>0</v>
      </c>
      <c r="P78" s="135" t="str">
        <f>'[1]3 кв 2021г'!P95</f>
        <v>Финансировать, согласно соглашению</v>
      </c>
      <c r="Q78" s="137"/>
    </row>
    <row r="79" spans="1:17" ht="30" customHeight="1" x14ac:dyDescent="0.25">
      <c r="A79" s="138"/>
      <c r="B79" s="139"/>
      <c r="C79" s="140"/>
      <c r="D79" s="176"/>
      <c r="E79" s="177"/>
      <c r="F79" s="178"/>
      <c r="G79" s="179"/>
      <c r="H79" s="125" t="str">
        <f>'[1]3 кв 2021г'!H96</f>
        <v>2. Удовлетворенность населения качеством общего образования</v>
      </c>
      <c r="I79" s="125"/>
      <c r="J79" s="9" t="str">
        <f>'[1]3 кв 2021г'!J96</f>
        <v>%</v>
      </c>
      <c r="K79" s="9">
        <f>'[1]3 кв 2021г'!K96</f>
        <v>98</v>
      </c>
      <c r="L79" s="9">
        <f>'[1]3 кв 2021г'!L96</f>
        <v>98</v>
      </c>
      <c r="M79" s="7">
        <f>'[1]3 кв 2021г'!M96</f>
        <v>5</v>
      </c>
      <c r="N79" s="10">
        <f>'[1]3 кв 2021г'!N96</f>
        <v>100</v>
      </c>
      <c r="O79" s="11">
        <f>'[1]3 кв 2021г'!O96</f>
        <v>0</v>
      </c>
      <c r="P79" s="141"/>
      <c r="Q79" s="143"/>
    </row>
    <row r="80" spans="1:17" ht="30" customHeight="1" x14ac:dyDescent="0.25">
      <c r="A80" s="189"/>
      <c r="B80" s="190"/>
      <c r="C80" s="191"/>
      <c r="D80" s="176"/>
      <c r="E80" s="177"/>
      <c r="F80" s="178"/>
      <c r="G80" s="179"/>
      <c r="H80" s="184" t="str">
        <f>'[1]3 кв 2021г'!H97</f>
        <v>Структурное подразделение МДОУ д/с "Зангари" д. Бобья-Уча</v>
      </c>
      <c r="I80" s="185"/>
      <c r="J80" s="185"/>
      <c r="K80" s="185"/>
      <c r="L80" s="185"/>
      <c r="M80" s="185"/>
      <c r="N80" s="185"/>
      <c r="O80" s="185"/>
      <c r="P80" s="185"/>
      <c r="Q80" s="186"/>
    </row>
    <row r="81" spans="1:17" ht="30" customHeight="1" x14ac:dyDescent="0.25">
      <c r="A81" s="189"/>
      <c r="B81" s="190"/>
      <c r="C81" s="191"/>
      <c r="D81" s="176"/>
      <c r="E81" s="177"/>
      <c r="F81" s="178"/>
      <c r="G81" s="179"/>
      <c r="H81" s="164" t="str">
        <f>'[1]3 кв 2021г'!H98</f>
        <v>1. Число воспитанников</v>
      </c>
      <c r="I81" s="165"/>
      <c r="J81" s="9" t="str">
        <f>'[1]3 кв 2021г'!J98</f>
        <v>чел.</v>
      </c>
      <c r="K81" s="9">
        <f>'[1]3 кв 2021г'!K98</f>
        <v>51</v>
      </c>
      <c r="L81" s="9">
        <f>'[1]3 кв 2021г'!L98</f>
        <v>51</v>
      </c>
      <c r="M81" s="7">
        <f>'[1]3 кв 2021г'!M98</f>
        <v>5</v>
      </c>
      <c r="N81" s="10">
        <f>'[1]3 кв 2021г'!N98</f>
        <v>100</v>
      </c>
      <c r="O81" s="11">
        <f>'[1]3 кв 2021г'!O98</f>
        <v>0</v>
      </c>
      <c r="P81" s="135" t="str">
        <f>'[1]3 кв 2021г'!P98</f>
        <v>Финансировать, согласно соглашению</v>
      </c>
      <c r="Q81" s="137"/>
    </row>
    <row r="82" spans="1:17" ht="41.25" customHeight="1" x14ac:dyDescent="0.25">
      <c r="A82" s="189"/>
      <c r="B82" s="190"/>
      <c r="C82" s="191"/>
      <c r="D82" s="176"/>
      <c r="E82" s="177"/>
      <c r="F82" s="178"/>
      <c r="G82" s="179"/>
      <c r="H82" s="164" t="str">
        <f>'[1]3 кв 2021г'!H99</f>
        <v>2. Удовлетворенность населения качеством дошкольного образования</v>
      </c>
      <c r="I82" s="165"/>
      <c r="J82" s="9" t="str">
        <f>'[1]3 кв 2021г'!J99</f>
        <v>%</v>
      </c>
      <c r="K82" s="9">
        <f>'[1]3 кв 2021г'!K99</f>
        <v>90</v>
      </c>
      <c r="L82" s="9">
        <f>'[1]3 кв 2021г'!L99</f>
        <v>90</v>
      </c>
      <c r="M82" s="17">
        <f>'[1]3 кв 2021г'!M99</f>
        <v>5</v>
      </c>
      <c r="N82" s="10">
        <f>'[1]3 кв 2021г'!N99</f>
        <v>100</v>
      </c>
      <c r="O82" s="11">
        <f>'[1]3 кв 2021г'!O99</f>
        <v>0</v>
      </c>
      <c r="P82" s="141"/>
      <c r="Q82" s="143"/>
    </row>
    <row r="83" spans="1:17" ht="15" customHeight="1" x14ac:dyDescent="0.25">
      <c r="A83" s="134" t="str">
        <f>'[1]3 кв 2021г'!A100</f>
        <v xml:space="preserve"> 15. МОУ СОШ с. Яган-Докья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5"/>
    </row>
    <row r="84" spans="1:17" ht="30" customHeight="1" x14ac:dyDescent="0.25">
      <c r="A84" s="135" t="str">
        <f>'[1]3 кв 2021г'!A101</f>
        <v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v>
      </c>
      <c r="B84" s="136"/>
      <c r="C84" s="137"/>
      <c r="D84" s="144">
        <f>'[1]3 кв 2021г'!D101</f>
        <v>21616771.620000001</v>
      </c>
      <c r="E84" s="147">
        <f>'[1]3 кв 2021г'!E101</f>
        <v>16060719.6</v>
      </c>
      <c r="F84" s="148"/>
      <c r="G84" s="153">
        <f>'[1]3 кв 2021г'!G101</f>
        <v>74.297494012197916</v>
      </c>
      <c r="H84" s="164" t="str">
        <f>'[1]3 кв 2021г'!H101</f>
        <v>1. Количество обучающихся</v>
      </c>
      <c r="I84" s="165"/>
      <c r="J84" s="9" t="str">
        <f>'[1]3 кв 2021г'!J101</f>
        <v>чел.</v>
      </c>
      <c r="K84" s="9">
        <f>'[1]3 кв 2021г'!K101</f>
        <v>131</v>
      </c>
      <c r="L84" s="9">
        <f>'[1]3 кв 2021г'!L101</f>
        <v>131</v>
      </c>
      <c r="M84" s="7">
        <f>'[1]3 кв 2021г'!M101</f>
        <v>5</v>
      </c>
      <c r="N84" s="10">
        <f>'[1]3 кв 2021г'!N101</f>
        <v>100</v>
      </c>
      <c r="O84" s="11">
        <f>'[1]3 кв 2021г'!O101</f>
        <v>0</v>
      </c>
      <c r="P84" s="135" t="str">
        <f>'[1]3 кв 2021г'!P101</f>
        <v>Финансировать, согласно соглашению</v>
      </c>
      <c r="Q84" s="137"/>
    </row>
    <row r="85" spans="1:17" ht="30" customHeight="1" x14ac:dyDescent="0.25">
      <c r="A85" s="138"/>
      <c r="B85" s="139"/>
      <c r="C85" s="140"/>
      <c r="D85" s="176"/>
      <c r="E85" s="177"/>
      <c r="F85" s="178"/>
      <c r="G85" s="179"/>
      <c r="H85" s="125" t="str">
        <f>'[1]3 кв 2021г'!H102</f>
        <v>2. Удовлетворенность населения качеством общего образования</v>
      </c>
      <c r="I85" s="125"/>
      <c r="J85" s="9" t="str">
        <f>'[1]3 кв 2021г'!J102</f>
        <v>%</v>
      </c>
      <c r="K85" s="9">
        <f>'[1]3 кв 2021г'!K102</f>
        <v>96</v>
      </c>
      <c r="L85" s="9">
        <f>'[1]3 кв 2021г'!L102</f>
        <v>96</v>
      </c>
      <c r="M85" s="7">
        <f>'[1]3 кв 2021г'!M102</f>
        <v>5</v>
      </c>
      <c r="N85" s="10">
        <f>'[1]3 кв 2021г'!N102</f>
        <v>100</v>
      </c>
      <c r="O85" s="11">
        <f>'[1]3 кв 2021г'!O102</f>
        <v>0</v>
      </c>
      <c r="P85" s="141"/>
      <c r="Q85" s="143"/>
    </row>
    <row r="86" spans="1:17" ht="30" customHeight="1" x14ac:dyDescent="0.25">
      <c r="A86" s="170"/>
      <c r="B86" s="171"/>
      <c r="C86" s="172"/>
      <c r="D86" s="176"/>
      <c r="E86" s="177"/>
      <c r="F86" s="178"/>
      <c r="G86" s="179"/>
      <c r="H86" s="181" t="str">
        <f>'[1]3 кв 2021г'!H103</f>
        <v>Структурное подразделение МДОУ д/с  с. Яган-Докья</v>
      </c>
      <c r="I86" s="182"/>
      <c r="J86" s="182"/>
      <c r="K86" s="182"/>
      <c r="L86" s="182"/>
      <c r="M86" s="182"/>
      <c r="N86" s="182"/>
      <c r="O86" s="182"/>
      <c r="P86" s="182"/>
      <c r="Q86" s="183"/>
    </row>
    <row r="87" spans="1:17" ht="30" customHeight="1" x14ac:dyDescent="0.25">
      <c r="A87" s="170"/>
      <c r="B87" s="171"/>
      <c r="C87" s="172"/>
      <c r="D87" s="176"/>
      <c r="E87" s="177"/>
      <c r="F87" s="178"/>
      <c r="G87" s="179"/>
      <c r="H87" s="164" t="str">
        <f>'[1]3 кв 2021г'!H104</f>
        <v>1. Число воспитанников</v>
      </c>
      <c r="I87" s="165"/>
      <c r="J87" s="9" t="str">
        <f>'[1]3 кв 2021г'!J104</f>
        <v>чел.</v>
      </c>
      <c r="K87" s="9">
        <f>'[1]3 кв 2021г'!K104</f>
        <v>55</v>
      </c>
      <c r="L87" s="9">
        <f>'[1]3 кв 2021г'!L104</f>
        <v>55</v>
      </c>
      <c r="M87" s="7">
        <f>'[1]3 кв 2021г'!M104</f>
        <v>5</v>
      </c>
      <c r="N87" s="10">
        <f>'[1]3 кв 2021г'!N104</f>
        <v>100</v>
      </c>
      <c r="O87" s="11">
        <f>'[1]3 кв 2021г'!O104</f>
        <v>0</v>
      </c>
      <c r="P87" s="135" t="str">
        <f>'[1]3 кв 2021г'!P104</f>
        <v>Финансировать, согласно соглашению</v>
      </c>
      <c r="Q87" s="137"/>
    </row>
    <row r="88" spans="1:17" ht="30" customHeight="1" x14ac:dyDescent="0.25">
      <c r="A88" s="173"/>
      <c r="B88" s="174"/>
      <c r="C88" s="175"/>
      <c r="D88" s="157"/>
      <c r="E88" s="160"/>
      <c r="F88" s="161"/>
      <c r="G88" s="180"/>
      <c r="H88" s="164" t="str">
        <f>'[1]3 кв 2021г'!H105</f>
        <v>2. Удовлетворенность населения качеством дошкольного образования</v>
      </c>
      <c r="I88" s="165"/>
      <c r="J88" s="9" t="str">
        <f>'[1]3 кв 2021г'!J105</f>
        <v>%</v>
      </c>
      <c r="K88" s="9">
        <f>'[1]3 кв 2021г'!K105</f>
        <v>90</v>
      </c>
      <c r="L88" s="9">
        <f>'[1]3 кв 2021г'!L105</f>
        <v>90</v>
      </c>
      <c r="M88" s="7">
        <f>'[1]3 кв 2021г'!M105</f>
        <v>5</v>
      </c>
      <c r="N88" s="10">
        <f>'[1]3 кв 2021г'!N105</f>
        <v>100</v>
      </c>
      <c r="O88" s="11">
        <f>'[1]3 кв 2021г'!O105</f>
        <v>0</v>
      </c>
      <c r="P88" s="141"/>
      <c r="Q88" s="143"/>
    </row>
    <row r="89" spans="1:17" ht="15" customHeight="1" x14ac:dyDescent="0.25">
      <c r="A89" s="134" t="str">
        <f>'[1]3 кв 2021г'!A106</f>
        <v xml:space="preserve"> 16. МОУ СОШ д. Аксакшур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5"/>
    </row>
    <row r="90" spans="1:17" ht="30" customHeight="1" x14ac:dyDescent="0.25">
      <c r="A90" s="135" t="str">
        <f>'[1]3 кв 2021г'!A107</f>
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</c>
      <c r="B90" s="136"/>
      <c r="C90" s="137"/>
      <c r="D90" s="144">
        <f>'[1]3 кв 2021г'!D107</f>
        <v>15621351.619999999</v>
      </c>
      <c r="E90" s="147">
        <f>'[1]3 кв 2021г'!E107</f>
        <v>11055667.630000001</v>
      </c>
      <c r="F90" s="148"/>
      <c r="G90" s="153">
        <f>'[1]3 кв 2021г'!G107</f>
        <v>70.772798019893756</v>
      </c>
      <c r="H90" s="125" t="str">
        <f>'[1]3 кв 2021г'!H107</f>
        <v>1. Количество обучающихся</v>
      </c>
      <c r="I90" s="125"/>
      <c r="J90" s="9" t="str">
        <f>'[1]3 кв 2021г'!J107</f>
        <v>чел.</v>
      </c>
      <c r="K90" s="9">
        <f>'[1]3 кв 2021г'!K107</f>
        <v>70</v>
      </c>
      <c r="L90" s="9">
        <f>'[1]3 кв 2021г'!L107</f>
        <v>70</v>
      </c>
      <c r="M90" s="7">
        <f>'[1]3 кв 2021г'!M107</f>
        <v>5</v>
      </c>
      <c r="N90" s="10">
        <f>'[1]3 кв 2021г'!N107</f>
        <v>100</v>
      </c>
      <c r="O90" s="11">
        <f>'[1]3 кв 2021г'!O107</f>
        <v>0</v>
      </c>
      <c r="P90" s="124" t="str">
        <f>'[1]3 кв 2021г'!P107</f>
        <v>Финансировать, согласно соглашению</v>
      </c>
      <c r="Q90" s="124"/>
    </row>
    <row r="91" spans="1:17" ht="30" customHeight="1" x14ac:dyDescent="0.25">
      <c r="A91" s="138"/>
      <c r="B91" s="139"/>
      <c r="C91" s="140"/>
      <c r="D91" s="176"/>
      <c r="E91" s="177"/>
      <c r="F91" s="178"/>
      <c r="G91" s="179"/>
      <c r="H91" s="125" t="str">
        <f>'[1]3 кв 2021г'!H108</f>
        <v>2. Удовлетворенность населения качеством общего образования</v>
      </c>
      <c r="I91" s="125"/>
      <c r="J91" s="9" t="str">
        <f>'[1]3 кв 2021г'!J108</f>
        <v>%</v>
      </c>
      <c r="K91" s="9">
        <f>'[1]3 кв 2021г'!K108</f>
        <v>97</v>
      </c>
      <c r="L91" s="9">
        <f>'[1]3 кв 2021г'!L108</f>
        <v>97</v>
      </c>
      <c r="M91" s="7">
        <f>'[1]3 кв 2021г'!M108</f>
        <v>5</v>
      </c>
      <c r="N91" s="10">
        <f>'[1]3 кв 2021г'!N108</f>
        <v>100</v>
      </c>
      <c r="O91" s="11">
        <f>'[1]3 кв 2021г'!O108</f>
        <v>0</v>
      </c>
      <c r="P91" s="124"/>
      <c r="Q91" s="124"/>
    </row>
    <row r="92" spans="1:17" ht="30" customHeight="1" x14ac:dyDescent="0.25">
      <c r="A92" s="170"/>
      <c r="B92" s="171"/>
      <c r="C92" s="172"/>
      <c r="D92" s="176"/>
      <c r="E92" s="177"/>
      <c r="F92" s="178"/>
      <c r="G92" s="179"/>
      <c r="H92" s="168" t="str">
        <f>'[1]3 кв 2021г'!H109</f>
        <v>Структурное подразделение МДОУ д/с "Чипчирган" д. Аксакшур</v>
      </c>
      <c r="I92" s="169"/>
      <c r="J92" s="169"/>
      <c r="K92" s="169"/>
      <c r="L92" s="169"/>
      <c r="M92" s="169"/>
      <c r="N92" s="169"/>
      <c r="O92" s="169"/>
      <c r="P92" s="169"/>
      <c r="Q92" s="169"/>
    </row>
    <row r="93" spans="1:17" ht="30" customHeight="1" x14ac:dyDescent="0.25">
      <c r="A93" s="170"/>
      <c r="B93" s="171"/>
      <c r="C93" s="172"/>
      <c r="D93" s="176"/>
      <c r="E93" s="177"/>
      <c r="F93" s="178"/>
      <c r="G93" s="179"/>
      <c r="H93" s="125" t="str">
        <f>'[1]3 кв 2021г'!H110</f>
        <v>1. Число воспитанников</v>
      </c>
      <c r="I93" s="125"/>
      <c r="J93" s="9" t="str">
        <f>'[1]3 кв 2021г'!J110</f>
        <v>чел.</v>
      </c>
      <c r="K93" s="9">
        <f>'[1]3 кв 2021г'!K110</f>
        <v>20</v>
      </c>
      <c r="L93" s="9">
        <f>'[1]3 кв 2021г'!L110</f>
        <v>20</v>
      </c>
      <c r="M93" s="7">
        <f>'[1]3 кв 2021г'!M110</f>
        <v>5</v>
      </c>
      <c r="N93" s="15">
        <f>'[1]3 кв 2021г'!N110</f>
        <v>100</v>
      </c>
      <c r="O93" s="11">
        <f>'[1]3 кв 2021г'!O110</f>
        <v>0</v>
      </c>
      <c r="P93" s="124" t="str">
        <f>'[1]3 кв 2021г'!P110</f>
        <v>Финансировать, согласно соглашению</v>
      </c>
      <c r="Q93" s="124"/>
    </row>
    <row r="94" spans="1:17" ht="30" customHeight="1" x14ac:dyDescent="0.25">
      <c r="A94" s="173"/>
      <c r="B94" s="174"/>
      <c r="C94" s="175"/>
      <c r="D94" s="157"/>
      <c r="E94" s="160"/>
      <c r="F94" s="161"/>
      <c r="G94" s="180"/>
      <c r="H94" s="125" t="str">
        <f>'[1]3 кв 2021г'!H111</f>
        <v>2. Удовлетворенность населения качеством дошкольного образования</v>
      </c>
      <c r="I94" s="125"/>
      <c r="J94" s="9" t="str">
        <f>'[1]3 кв 2021г'!J111</f>
        <v>%</v>
      </c>
      <c r="K94" s="9">
        <f>'[1]3 кв 2021г'!K111</f>
        <v>96</v>
      </c>
      <c r="L94" s="9">
        <f>'[1]3 кв 2021г'!L111</f>
        <v>96</v>
      </c>
      <c r="M94" s="7">
        <f>'[1]3 кв 2021г'!M111</f>
        <v>5</v>
      </c>
      <c r="N94" s="15">
        <f>'[1]3 кв 2021г'!N111</f>
        <v>100</v>
      </c>
      <c r="O94" s="11">
        <f>'[1]3 кв 2021г'!O111</f>
        <v>0</v>
      </c>
      <c r="P94" s="124"/>
      <c r="Q94" s="124"/>
    </row>
    <row r="95" spans="1:17" ht="15" customHeight="1" x14ac:dyDescent="0.25">
      <c r="A95" s="134" t="str">
        <f>'[1]3 кв 2021г'!A112</f>
        <v xml:space="preserve"> 17. МОУ СОШ с. Норья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5"/>
    </row>
    <row r="96" spans="1:17" ht="30" customHeight="1" x14ac:dyDescent="0.25">
      <c r="A96" s="135" t="str">
        <f>'[1]3 кв 2021г'!A113</f>
        <v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v>
      </c>
      <c r="B96" s="136"/>
      <c r="C96" s="137"/>
      <c r="D96" s="144">
        <f>'[1]3 кв 2021г'!D113</f>
        <v>19392070.68</v>
      </c>
      <c r="E96" s="147">
        <f>'[1]3 кв 2021г'!E113</f>
        <v>13922534.73</v>
      </c>
      <c r="F96" s="148"/>
      <c r="G96" s="153">
        <f>'[1]3 кв 2021г'!G113</f>
        <v>71.794987547972369</v>
      </c>
      <c r="H96" s="125" t="str">
        <f>'[1]3 кв 2021г'!H113</f>
        <v>1. Количество обучающихся</v>
      </c>
      <c r="I96" s="125"/>
      <c r="J96" s="9" t="str">
        <f>'[1]3 кв 2021г'!J113</f>
        <v>чел.</v>
      </c>
      <c r="K96" s="9">
        <f>'[1]3 кв 2021г'!K113</f>
        <v>171</v>
      </c>
      <c r="L96" s="9">
        <f>'[1]3 кв 2021г'!L113</f>
        <v>171</v>
      </c>
      <c r="M96" s="7">
        <f>'[1]3 кв 2021г'!M113</f>
        <v>5</v>
      </c>
      <c r="N96" s="10">
        <f>'[1]3 кв 2021г'!N113</f>
        <v>100</v>
      </c>
      <c r="O96" s="11">
        <f>'[1]3 кв 2021г'!O113</f>
        <v>0</v>
      </c>
      <c r="P96" s="124" t="str">
        <f>'[1]3 кв 2021г'!P113</f>
        <v>Финансировать, согласно соглашению</v>
      </c>
      <c r="Q96" s="124"/>
    </row>
    <row r="97" spans="1:17" ht="30" customHeight="1" x14ac:dyDescent="0.25">
      <c r="A97" s="138"/>
      <c r="B97" s="139"/>
      <c r="C97" s="140"/>
      <c r="D97" s="176"/>
      <c r="E97" s="177"/>
      <c r="F97" s="178"/>
      <c r="G97" s="179"/>
      <c r="H97" s="125" t="str">
        <f>'[1]3 кв 2021г'!H114</f>
        <v>2. Удовлетворенность населения качеством общего образования</v>
      </c>
      <c r="I97" s="125"/>
      <c r="J97" s="9" t="str">
        <f>'[1]3 кв 2021г'!J114</f>
        <v>%</v>
      </c>
      <c r="K97" s="9">
        <f>'[1]3 кв 2021г'!K114</f>
        <v>99</v>
      </c>
      <c r="L97" s="9">
        <f>'[1]3 кв 2021г'!L114</f>
        <v>99</v>
      </c>
      <c r="M97" s="7">
        <f>'[1]3 кв 2021г'!M114</f>
        <v>5</v>
      </c>
      <c r="N97" s="10">
        <f>'[1]3 кв 2021г'!N114</f>
        <v>100</v>
      </c>
      <c r="O97" s="11">
        <f>'[1]3 кв 2021г'!O114</f>
        <v>0</v>
      </c>
      <c r="P97" s="124"/>
      <c r="Q97" s="124"/>
    </row>
    <row r="98" spans="1:17" ht="30" customHeight="1" x14ac:dyDescent="0.25">
      <c r="A98" s="170"/>
      <c r="B98" s="171"/>
      <c r="C98" s="172"/>
      <c r="D98" s="176"/>
      <c r="E98" s="177"/>
      <c r="F98" s="178"/>
      <c r="G98" s="179"/>
      <c r="H98" s="166" t="str">
        <f>'[1]3 кв 2021г'!H115</f>
        <v>Структурное подразделение МДОУ д/с "Ласточка" с. Норья</v>
      </c>
      <c r="I98" s="167"/>
      <c r="J98" s="167"/>
      <c r="K98" s="167"/>
      <c r="L98" s="167"/>
      <c r="M98" s="167"/>
      <c r="N98" s="167"/>
      <c r="O98" s="167"/>
      <c r="P98" s="167"/>
      <c r="Q98" s="167"/>
    </row>
    <row r="99" spans="1:17" ht="30" customHeight="1" x14ac:dyDescent="0.25">
      <c r="A99" s="170"/>
      <c r="B99" s="171"/>
      <c r="C99" s="172"/>
      <c r="D99" s="176"/>
      <c r="E99" s="177"/>
      <c r="F99" s="178"/>
      <c r="G99" s="179"/>
      <c r="H99" s="125" t="str">
        <f>'[1]3 кв 2021г'!H116</f>
        <v>1. Число воспитанников</v>
      </c>
      <c r="I99" s="125"/>
      <c r="J99" s="9" t="str">
        <f>'[1]3 кв 2021г'!J116</f>
        <v>чел.</v>
      </c>
      <c r="K99" s="9">
        <f>'[1]3 кв 2021г'!K116</f>
        <v>28</v>
      </c>
      <c r="L99" s="9">
        <f>'[1]3 кв 2021г'!L116</f>
        <v>28</v>
      </c>
      <c r="M99" s="7">
        <f>'[1]3 кв 2021г'!M116</f>
        <v>5</v>
      </c>
      <c r="N99" s="10">
        <f>'[1]3 кв 2021г'!N116</f>
        <v>100</v>
      </c>
      <c r="O99" s="11">
        <f>'[1]3 кв 2021г'!O116</f>
        <v>0</v>
      </c>
      <c r="P99" s="124" t="str">
        <f>'[1]3 кв 2021г'!P116</f>
        <v>Финансировать, согласно соглашению</v>
      </c>
      <c r="Q99" s="124"/>
    </row>
    <row r="100" spans="1:17" ht="30" customHeight="1" x14ac:dyDescent="0.25">
      <c r="A100" s="173"/>
      <c r="B100" s="174"/>
      <c r="C100" s="175"/>
      <c r="D100" s="157"/>
      <c r="E100" s="160"/>
      <c r="F100" s="161"/>
      <c r="G100" s="180"/>
      <c r="H100" s="125" t="str">
        <f>'[1]3 кв 2021г'!H117</f>
        <v>2. Удовлетворенность населения качеством дошкольного образования</v>
      </c>
      <c r="I100" s="125"/>
      <c r="J100" s="9" t="str">
        <f>'[1]3 кв 2021г'!J117</f>
        <v>%</v>
      </c>
      <c r="K100" s="9">
        <f>'[1]3 кв 2021г'!K117</f>
        <v>80</v>
      </c>
      <c r="L100" s="9">
        <f>'[1]3 кв 2021г'!L117</f>
        <v>80</v>
      </c>
      <c r="M100" s="7">
        <f>'[1]3 кв 2021г'!M117</f>
        <v>5</v>
      </c>
      <c r="N100" s="10">
        <f>'[1]3 кв 2021г'!N117</f>
        <v>100</v>
      </c>
      <c r="O100" s="11">
        <f>'[1]3 кв 2021г'!O117</f>
        <v>0</v>
      </c>
      <c r="P100" s="124"/>
      <c r="Q100" s="124"/>
    </row>
    <row r="101" spans="1:17" ht="15" customHeight="1" x14ac:dyDescent="0.25">
      <c r="A101" s="134" t="str">
        <f>'[1]3 кв 2021г'!A118</f>
        <v xml:space="preserve"> 18. МОУ СОШ д. Среднее Кечево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5"/>
    </row>
    <row r="102" spans="1:17" ht="30" customHeight="1" x14ac:dyDescent="0.25">
      <c r="A102" s="135" t="str">
        <f>'[1]3 кв 2021г'!A119</f>
        <v>Реализация основных общеобразовательных программ среднего общего образования</v>
      </c>
      <c r="B102" s="136"/>
      <c r="C102" s="137"/>
      <c r="D102" s="156">
        <f>'[1]3 кв 2021г'!D119</f>
        <v>19513680.260000002</v>
      </c>
      <c r="E102" s="158">
        <f>'[1]3 кв 2021г'!E119</f>
        <v>14071580.18</v>
      </c>
      <c r="F102" s="159"/>
      <c r="G102" s="162">
        <f>'[1]3 кв 2021г'!G119</f>
        <v>72.111359787136323</v>
      </c>
      <c r="H102" s="164" t="str">
        <f>'[1]3 кв 2021г'!H119</f>
        <v>1. Количество обучающихся</v>
      </c>
      <c r="I102" s="165"/>
      <c r="J102" s="9" t="str">
        <f>'[1]3 кв 2021г'!J119</f>
        <v>чел.</v>
      </c>
      <c r="K102" s="9">
        <f>'[1]3 кв 2021г'!K119</f>
        <v>254</v>
      </c>
      <c r="L102" s="9">
        <f>'[1]3 кв 2021г'!L119</f>
        <v>254</v>
      </c>
      <c r="M102" s="7">
        <f>'[1]3 кв 2021г'!M119</f>
        <v>5</v>
      </c>
      <c r="N102" s="10">
        <f>'[1]3 кв 2021г'!N119</f>
        <v>100</v>
      </c>
      <c r="O102" s="11">
        <f>'[1]3 кв 2021г'!O119</f>
        <v>0</v>
      </c>
      <c r="P102" s="135" t="str">
        <f>'[1]3 кв 2021г'!P119</f>
        <v>Финансировать, согласно соглашению</v>
      </c>
      <c r="Q102" s="137"/>
    </row>
    <row r="103" spans="1:17" ht="30" customHeight="1" x14ac:dyDescent="0.25">
      <c r="A103" s="141"/>
      <c r="B103" s="142"/>
      <c r="C103" s="143"/>
      <c r="D103" s="157"/>
      <c r="E103" s="160"/>
      <c r="F103" s="161"/>
      <c r="G103" s="163"/>
      <c r="H103" s="125" t="str">
        <f>'[1]3 кв 2021г'!H120</f>
        <v>2. Удовлетворенность населения качеством общего образования</v>
      </c>
      <c r="I103" s="125"/>
      <c r="J103" s="9" t="str">
        <f>'[1]3 кв 2021г'!J120</f>
        <v>%</v>
      </c>
      <c r="K103" s="9">
        <f>'[1]3 кв 2021г'!K120</f>
        <v>99</v>
      </c>
      <c r="L103" s="9">
        <f>'[1]3 кв 2021г'!L120</f>
        <v>99</v>
      </c>
      <c r="M103" s="7">
        <f>'[1]3 кв 2021г'!M120</f>
        <v>5</v>
      </c>
      <c r="N103" s="10">
        <f>'[1]3 кв 2021г'!N120</f>
        <v>100</v>
      </c>
      <c r="O103" s="11">
        <f>'[1]3 кв 2021г'!O120</f>
        <v>0</v>
      </c>
      <c r="P103" s="141"/>
      <c r="Q103" s="143"/>
    </row>
    <row r="104" spans="1:17" ht="15" customHeight="1" x14ac:dyDescent="0.25">
      <c r="A104" s="127" t="str">
        <f>'[1]3 кв 2021г'!A121</f>
        <v>19.  МОУ ООШ д. Байситово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</row>
    <row r="105" spans="1:17" ht="30" customHeight="1" x14ac:dyDescent="0.25">
      <c r="A105" s="124" t="str">
        <f>'[1]3 кв 2021г'!A122</f>
        <v>Реализация основных общеобразовательных программ основного общего образования</v>
      </c>
      <c r="B105" s="124"/>
      <c r="C105" s="124"/>
      <c r="D105" s="128">
        <f>'[1]3 кв 2021г'!D122</f>
        <v>7320341.5899999999</v>
      </c>
      <c r="E105" s="128">
        <f>'[1]3 кв 2021г'!E122</f>
        <v>5305725.71</v>
      </c>
      <c r="F105" s="128"/>
      <c r="G105" s="129">
        <f>'[1]3 кв 2021г'!G122</f>
        <v>72.479209402576529</v>
      </c>
      <c r="H105" s="125" t="str">
        <f>'[1]3 кв 2021г'!H122</f>
        <v>1. Количество обучающихся</v>
      </c>
      <c r="I105" s="125"/>
      <c r="J105" s="9" t="str">
        <f>'[1]3 кв 2021г'!J122</f>
        <v>чел.</v>
      </c>
      <c r="K105" s="9">
        <f>'[1]3 кв 2021г'!K122</f>
        <v>38</v>
      </c>
      <c r="L105" s="9">
        <f>'[1]3 кв 2021г'!L122</f>
        <v>38</v>
      </c>
      <c r="M105" s="7">
        <f>'[1]3 кв 2021г'!M122</f>
        <v>5</v>
      </c>
      <c r="N105" s="10">
        <f>'[1]3 кв 2021г'!N122</f>
        <v>100</v>
      </c>
      <c r="O105" s="11">
        <f>'[1]3 кв 2021г'!O122</f>
        <v>0</v>
      </c>
      <c r="P105" s="124" t="str">
        <f>'[1]3 кв 2021г'!P122</f>
        <v>Финансировать, согласно соглашению</v>
      </c>
      <c r="Q105" s="124"/>
    </row>
    <row r="106" spans="1:17" ht="49.5" customHeight="1" x14ac:dyDescent="0.25">
      <c r="A106" s="124"/>
      <c r="B106" s="124"/>
      <c r="C106" s="124"/>
      <c r="D106" s="131"/>
      <c r="E106" s="132"/>
      <c r="F106" s="132"/>
      <c r="G106" s="133"/>
      <c r="H106" s="125" t="str">
        <f>'[1]3 кв 2021г'!H123</f>
        <v>2. Удовлетворенность населения качеством общего образования</v>
      </c>
      <c r="I106" s="125"/>
      <c r="J106" s="9" t="str">
        <f>'[1]3 кв 2021г'!J123</f>
        <v>%</v>
      </c>
      <c r="K106" s="9">
        <f>'[1]3 кв 2021г'!K123</f>
        <v>98</v>
      </c>
      <c r="L106" s="9">
        <f>'[1]3 кв 2021г'!L123</f>
        <v>98</v>
      </c>
      <c r="M106" s="7">
        <f>'[1]3 кв 2021г'!M123</f>
        <v>5</v>
      </c>
      <c r="N106" s="10">
        <f>'[1]3 кв 2021г'!N123</f>
        <v>100</v>
      </c>
      <c r="O106" s="11">
        <f>'[1]3 кв 2021г'!O123</f>
        <v>0</v>
      </c>
      <c r="P106" s="124"/>
      <c r="Q106" s="124"/>
    </row>
    <row r="107" spans="1:17" ht="15" customHeight="1" x14ac:dyDescent="0.25">
      <c r="A107" s="127" t="str">
        <f>'[1]3 кв 2021г'!A124</f>
        <v xml:space="preserve"> 20. МОУ НОШ-д/с д. Миндерево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</row>
    <row r="108" spans="1:17" ht="30" customHeight="1" x14ac:dyDescent="0.25">
      <c r="A108" s="135" t="str">
        <f>'[1]3 кв 2021г'!A125</f>
        <v>Реализация основных общеобразовательных программ дошкольного образования, начального общего образования</v>
      </c>
      <c r="B108" s="136"/>
      <c r="C108" s="137"/>
      <c r="D108" s="144">
        <f>'[1]3 кв 2021г'!D125</f>
        <v>7347220.5300000003</v>
      </c>
      <c r="E108" s="147">
        <f>'[1]3 кв 2021г'!E125</f>
        <v>5174040.82</v>
      </c>
      <c r="F108" s="148"/>
      <c r="G108" s="153">
        <f>'[1]3 кв 2021г'!G125</f>
        <v>70.421743826437179</v>
      </c>
      <c r="H108" s="125" t="str">
        <f>'[1]3 кв 2021г'!H125</f>
        <v>1. Количество:</v>
      </c>
      <c r="I108" s="125"/>
      <c r="J108" s="9">
        <f>'[1]3 кв 2021г'!J125</f>
        <v>0</v>
      </c>
      <c r="K108" s="9">
        <f>'[1]3 кв 2021г'!K125</f>
        <v>0</v>
      </c>
      <c r="L108" s="9">
        <f>'[1]3 кв 2021г'!L125</f>
        <v>0</v>
      </c>
      <c r="M108" s="17">
        <f>'[1]3 кв 2021г'!M125</f>
        <v>0</v>
      </c>
      <c r="N108" s="10">
        <f>'[1]3 кв 2021г'!N125</f>
        <v>0</v>
      </c>
      <c r="O108" s="11">
        <f>'[1]3 кв 2021г'!O125</f>
        <v>0</v>
      </c>
      <c r="P108" s="135" t="str">
        <f>'[1]3 кв 2021г'!P125</f>
        <v>Финансировать, согласно соглашению</v>
      </c>
      <c r="Q108" s="137"/>
    </row>
    <row r="109" spans="1:17" ht="30" customHeight="1" x14ac:dyDescent="0.25">
      <c r="A109" s="138"/>
      <c r="B109" s="139"/>
      <c r="C109" s="140"/>
      <c r="D109" s="145"/>
      <c r="E109" s="149"/>
      <c r="F109" s="150"/>
      <c r="G109" s="154"/>
      <c r="H109" s="125" t="str">
        <f>'[1]3 кв 2021г'!H126</f>
        <v>воспитанников</v>
      </c>
      <c r="I109" s="125"/>
      <c r="J109" s="9" t="str">
        <f>'[1]3 кв 2021г'!J126</f>
        <v>чел.</v>
      </c>
      <c r="K109" s="9">
        <f>'[1]3 кв 2021г'!K126</f>
        <v>33</v>
      </c>
      <c r="L109" s="9">
        <f>'[1]3 кв 2021г'!L126</f>
        <v>33</v>
      </c>
      <c r="M109" s="7">
        <f>'[1]3 кв 2021г'!M126</f>
        <v>5</v>
      </c>
      <c r="N109" s="10">
        <f>'[1]3 кв 2021г'!N126</f>
        <v>100</v>
      </c>
      <c r="O109" s="11">
        <f>'[1]3 кв 2021г'!O126</f>
        <v>0</v>
      </c>
      <c r="P109" s="138"/>
      <c r="Q109" s="140"/>
    </row>
    <row r="110" spans="1:17" ht="30" customHeight="1" x14ac:dyDescent="0.25">
      <c r="A110" s="138"/>
      <c r="B110" s="139"/>
      <c r="C110" s="140"/>
      <c r="D110" s="145"/>
      <c r="E110" s="149"/>
      <c r="F110" s="150"/>
      <c r="G110" s="154"/>
      <c r="H110" s="125" t="str">
        <f>'[1]3 кв 2021г'!H127</f>
        <v>обучающихся</v>
      </c>
      <c r="I110" s="125"/>
      <c r="J110" s="9" t="str">
        <f>'[1]3 кв 2021г'!J127</f>
        <v>чел.</v>
      </c>
      <c r="K110" s="9">
        <f>'[1]3 кв 2021г'!K127</f>
        <v>44</v>
      </c>
      <c r="L110" s="9">
        <f>'[1]3 кв 2021г'!L127</f>
        <v>44</v>
      </c>
      <c r="M110" s="7">
        <f>'[1]3 кв 2021г'!M127</f>
        <v>5</v>
      </c>
      <c r="N110" s="10">
        <f>'[1]3 кв 2021г'!N127</f>
        <v>100</v>
      </c>
      <c r="O110" s="11">
        <f>'[1]3 кв 2021г'!O127</f>
        <v>0</v>
      </c>
      <c r="P110" s="138"/>
      <c r="Q110" s="140"/>
    </row>
    <row r="111" spans="1:17" ht="30" customHeight="1" x14ac:dyDescent="0.25">
      <c r="A111" s="138"/>
      <c r="B111" s="139"/>
      <c r="C111" s="140"/>
      <c r="D111" s="145"/>
      <c r="E111" s="149"/>
      <c r="F111" s="150"/>
      <c r="G111" s="154"/>
      <c r="H111" s="125" t="str">
        <f>'[1]3 кв 2021г'!H128</f>
        <v>2. Удовлетворенность населения качеством дошкольного образования</v>
      </c>
      <c r="I111" s="125"/>
      <c r="J111" s="9" t="str">
        <f>'[1]3 кв 2021г'!J128</f>
        <v>%</v>
      </c>
      <c r="K111" s="9">
        <f>'[1]3 кв 2021г'!K128</f>
        <v>98</v>
      </c>
      <c r="L111" s="9">
        <f>'[1]3 кв 2021г'!L128</f>
        <v>98</v>
      </c>
      <c r="M111" s="7">
        <f>'[1]3 кв 2021г'!M128</f>
        <v>5</v>
      </c>
      <c r="N111" s="10">
        <f>'[1]3 кв 2021г'!N128</f>
        <v>100</v>
      </c>
      <c r="O111" s="11">
        <f>'[1]3 кв 2021г'!O128</f>
        <v>0</v>
      </c>
      <c r="P111" s="138"/>
      <c r="Q111" s="140"/>
    </row>
    <row r="112" spans="1:17" ht="30" customHeight="1" x14ac:dyDescent="0.25">
      <c r="A112" s="141"/>
      <c r="B112" s="142"/>
      <c r="C112" s="143"/>
      <c r="D112" s="146"/>
      <c r="E112" s="151"/>
      <c r="F112" s="152"/>
      <c r="G112" s="155"/>
      <c r="H112" s="125" t="str">
        <f>'[1]3 кв 2021г'!H129</f>
        <v>3. Удовлетворенность населения качеством общего образования</v>
      </c>
      <c r="I112" s="125"/>
      <c r="J112" s="9" t="str">
        <f>'[1]3 кв 2021г'!J129</f>
        <v>%</v>
      </c>
      <c r="K112" s="9">
        <f>'[1]3 кв 2021г'!K129</f>
        <v>98</v>
      </c>
      <c r="L112" s="9">
        <f>'[1]3 кв 2021г'!L129</f>
        <v>98</v>
      </c>
      <c r="M112" s="7">
        <f>'[1]3 кв 2021г'!M129</f>
        <v>5</v>
      </c>
      <c r="N112" s="10">
        <f>'[1]3 кв 2021г'!N129</f>
        <v>100</v>
      </c>
      <c r="O112" s="11">
        <f>'[1]3 кв 2021г'!O129</f>
        <v>0</v>
      </c>
      <c r="P112" s="141"/>
      <c r="Q112" s="143"/>
    </row>
    <row r="113" spans="1:17" ht="15" customHeight="1" x14ac:dyDescent="0.25">
      <c r="A113" s="127" t="str">
        <f>'[1]3 кв 2021г'!A130</f>
        <v>21.  МОУ НОШ-д/с д. Кулаево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</row>
    <row r="114" spans="1:17" ht="30" customHeight="1" x14ac:dyDescent="0.25">
      <c r="A114" s="135" t="str">
        <f>'[1]3 кв 2021г'!A131</f>
        <v>Реализация основных общеобразовательных программ дошкольного образования, начального общего образования</v>
      </c>
      <c r="B114" s="136"/>
      <c r="C114" s="137"/>
      <c r="D114" s="144">
        <f>'[1]3 кв 2021г'!D131</f>
        <v>5277660</v>
      </c>
      <c r="E114" s="147">
        <f>'[1]3 кв 2021г'!E131</f>
        <v>3960618.39</v>
      </c>
      <c r="F114" s="148"/>
      <c r="G114" s="153">
        <f>'[1]3 кв 2021г'!G131</f>
        <v>75.044970498289018</v>
      </c>
      <c r="H114" s="125" t="str">
        <f>'[1]3 кв 2021г'!H131</f>
        <v>1. Количество:</v>
      </c>
      <c r="I114" s="125"/>
      <c r="J114" s="9">
        <f>'[1]3 кв 2021г'!J131</f>
        <v>0</v>
      </c>
      <c r="K114" s="9">
        <f>'[1]3 кв 2021г'!K131</f>
        <v>0</v>
      </c>
      <c r="L114" s="9">
        <f>'[1]3 кв 2021г'!L131</f>
        <v>0</v>
      </c>
      <c r="M114" s="17">
        <f>'[1]3 кв 2021г'!M131</f>
        <v>0</v>
      </c>
      <c r="N114" s="10">
        <f>'[1]3 кв 2021г'!N131</f>
        <v>0</v>
      </c>
      <c r="O114" s="11">
        <f>'[1]3 кв 2021г'!O131</f>
        <v>0</v>
      </c>
      <c r="P114" s="135" t="str">
        <f>'[1]3 кв 2021г'!P131</f>
        <v>Финансировать, согласно соглашению</v>
      </c>
      <c r="Q114" s="137"/>
    </row>
    <row r="115" spans="1:17" ht="30" customHeight="1" x14ac:dyDescent="0.25">
      <c r="A115" s="138"/>
      <c r="B115" s="139"/>
      <c r="C115" s="140"/>
      <c r="D115" s="145"/>
      <c r="E115" s="149"/>
      <c r="F115" s="150"/>
      <c r="G115" s="154"/>
      <c r="H115" s="125" t="str">
        <f>'[1]3 кв 2021г'!H132</f>
        <v>воспитанников</v>
      </c>
      <c r="I115" s="125"/>
      <c r="J115" s="9" t="str">
        <f>'[1]3 кв 2021г'!J132</f>
        <v>чел.</v>
      </c>
      <c r="K115" s="9">
        <f>'[1]3 кв 2021г'!K132</f>
        <v>15</v>
      </c>
      <c r="L115" s="9">
        <f>'[1]3 кв 2021г'!L132</f>
        <v>15</v>
      </c>
      <c r="M115" s="7">
        <f>'[1]3 кв 2021г'!M132</f>
        <v>5</v>
      </c>
      <c r="N115" s="10">
        <f>'[1]3 кв 2021г'!N132</f>
        <v>100</v>
      </c>
      <c r="O115" s="11">
        <f>'[1]3 кв 2021г'!O132</f>
        <v>0</v>
      </c>
      <c r="P115" s="138"/>
      <c r="Q115" s="140"/>
    </row>
    <row r="116" spans="1:17" ht="30" customHeight="1" x14ac:dyDescent="0.25">
      <c r="A116" s="138"/>
      <c r="B116" s="139"/>
      <c r="C116" s="140"/>
      <c r="D116" s="145"/>
      <c r="E116" s="149"/>
      <c r="F116" s="150"/>
      <c r="G116" s="154"/>
      <c r="H116" s="125" t="str">
        <f>'[1]3 кв 2021г'!H133</f>
        <v>обучающихся</v>
      </c>
      <c r="I116" s="125"/>
      <c r="J116" s="9" t="str">
        <f>'[1]3 кв 2021г'!J133</f>
        <v>чел.</v>
      </c>
      <c r="K116" s="9">
        <f>'[1]3 кв 2021г'!K133</f>
        <v>15</v>
      </c>
      <c r="L116" s="9">
        <f>'[1]3 кв 2021г'!L133</f>
        <v>14</v>
      </c>
      <c r="M116" s="7">
        <f>'[1]3 кв 2021г'!M133</f>
        <v>5</v>
      </c>
      <c r="N116" s="10">
        <f>'[1]3 кв 2021г'!N133</f>
        <v>93.333333333333329</v>
      </c>
      <c r="O116" s="11">
        <f>'[1]3 кв 2021г'!O133</f>
        <v>0</v>
      </c>
      <c r="P116" s="138"/>
      <c r="Q116" s="140"/>
    </row>
    <row r="117" spans="1:17" ht="30" customHeight="1" x14ac:dyDescent="0.25">
      <c r="A117" s="138"/>
      <c r="B117" s="139"/>
      <c r="C117" s="140"/>
      <c r="D117" s="145"/>
      <c r="E117" s="149"/>
      <c r="F117" s="150"/>
      <c r="G117" s="154"/>
      <c r="H117" s="125" t="str">
        <f>'[1]3 кв 2021г'!H134</f>
        <v>2. Удовлетворенность населения качеством дошкольного образования</v>
      </c>
      <c r="I117" s="125"/>
      <c r="J117" s="9" t="str">
        <f>'[1]3 кв 2021г'!J134</f>
        <v>%</v>
      </c>
      <c r="K117" s="9">
        <f>'[1]3 кв 2021г'!K134</f>
        <v>98</v>
      </c>
      <c r="L117" s="9">
        <f>'[1]3 кв 2021г'!L134</f>
        <v>98</v>
      </c>
      <c r="M117" s="7">
        <f>'[1]3 кв 2021г'!M134</f>
        <v>5</v>
      </c>
      <c r="N117" s="10">
        <f>'[1]3 кв 2021г'!N134</f>
        <v>100</v>
      </c>
      <c r="O117" s="11">
        <f>'[1]3 кв 2021г'!O134</f>
        <v>0</v>
      </c>
      <c r="P117" s="138"/>
      <c r="Q117" s="140"/>
    </row>
    <row r="118" spans="1:17" ht="30" customHeight="1" x14ac:dyDescent="0.25">
      <c r="A118" s="141"/>
      <c r="B118" s="142"/>
      <c r="C118" s="143"/>
      <c r="D118" s="146"/>
      <c r="E118" s="151"/>
      <c r="F118" s="152"/>
      <c r="G118" s="155"/>
      <c r="H118" s="125" t="str">
        <f>'[1]3 кв 2021г'!H135</f>
        <v>3. Удовлетворенность населения качеством общего образования</v>
      </c>
      <c r="I118" s="125"/>
      <c r="J118" s="9" t="str">
        <f>'[1]3 кв 2021г'!J135</f>
        <v>%</v>
      </c>
      <c r="K118" s="9">
        <f>'[1]3 кв 2021г'!K135</f>
        <v>98</v>
      </c>
      <c r="L118" s="9">
        <f>'[1]3 кв 2021г'!L135</f>
        <v>98</v>
      </c>
      <c r="M118" s="7">
        <f>'[1]3 кв 2021г'!M135</f>
        <v>5</v>
      </c>
      <c r="N118" s="10">
        <f>'[1]3 кв 2021г'!N135</f>
        <v>100</v>
      </c>
      <c r="O118" s="11">
        <f>'[1]3 кв 2021г'!O135</f>
        <v>0</v>
      </c>
      <c r="P118" s="141"/>
      <c r="Q118" s="143"/>
    </row>
    <row r="119" spans="1:17" ht="15" customHeight="1" x14ac:dyDescent="0.25">
      <c r="A119" s="127" t="str">
        <f>'[1]3 кв 2021г'!A136</f>
        <v xml:space="preserve"> 22. МДОУ д/с №1 "Колокольчик" с. Малая Пурга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</row>
    <row r="120" spans="1:17" ht="30" customHeight="1" x14ac:dyDescent="0.25">
      <c r="A120" s="124" t="str">
        <f>'[1]3 кв 2021г'!A137</f>
        <v>Реализация основных образовательных программ дошкольного образования</v>
      </c>
      <c r="B120" s="124"/>
      <c r="C120" s="124"/>
      <c r="D120" s="128">
        <f>'[1]3 кв 2021г'!D137</f>
        <v>19560826.780000001</v>
      </c>
      <c r="E120" s="128">
        <f>'[1]3 кв 2021г'!E137</f>
        <v>15183990.310000001</v>
      </c>
      <c r="F120" s="128"/>
      <c r="G120" s="129">
        <f>'[1]3 кв 2021г'!G137</f>
        <v>77.624481218375166</v>
      </c>
      <c r="H120" s="125" t="str">
        <f>'[1]3 кв 2021г'!H137</f>
        <v>1. Число воспитанников</v>
      </c>
      <c r="I120" s="125"/>
      <c r="J120" s="9" t="str">
        <f>'[1]3 кв 2021г'!J137</f>
        <v>чел.</v>
      </c>
      <c r="K120" s="9">
        <f>'[1]3 кв 2021г'!K137</f>
        <v>209</v>
      </c>
      <c r="L120" s="9">
        <f>'[1]3 кв 2021г'!L137</f>
        <v>209</v>
      </c>
      <c r="M120" s="7">
        <f>'[1]3 кв 2021г'!M137</f>
        <v>5</v>
      </c>
      <c r="N120" s="10">
        <f>'[1]3 кв 2021г'!N137</f>
        <v>100</v>
      </c>
      <c r="O120" s="11">
        <f>'[1]3 кв 2021г'!O137</f>
        <v>0</v>
      </c>
      <c r="P120" s="124" t="str">
        <f>'[1]3 кв 2021г'!P137</f>
        <v>Финансировать, согласно соглашению</v>
      </c>
      <c r="Q120" s="124"/>
    </row>
    <row r="121" spans="1:17" ht="42" customHeight="1" x14ac:dyDescent="0.25">
      <c r="A121" s="124"/>
      <c r="B121" s="124"/>
      <c r="C121" s="124"/>
      <c r="D121" s="131"/>
      <c r="E121" s="132"/>
      <c r="F121" s="132"/>
      <c r="G121" s="133"/>
      <c r="H121" s="125" t="str">
        <f>'[1]3 кв 2021г'!H138</f>
        <v>2. Удовлетворенность населения качеством дошкольного образования</v>
      </c>
      <c r="I121" s="125"/>
      <c r="J121" s="9" t="str">
        <f>'[1]3 кв 2021г'!J138</f>
        <v>%</v>
      </c>
      <c r="K121" s="9">
        <f>'[1]3 кв 2021г'!K138</f>
        <v>70</v>
      </c>
      <c r="L121" s="9">
        <f>'[1]3 кв 2021г'!L138</f>
        <v>70</v>
      </c>
      <c r="M121" s="7">
        <f>'[1]3 кв 2021г'!M138</f>
        <v>5</v>
      </c>
      <c r="N121" s="10">
        <f>'[1]3 кв 2021г'!N138</f>
        <v>100</v>
      </c>
      <c r="O121" s="11">
        <f>'[1]3 кв 2021г'!O138</f>
        <v>0</v>
      </c>
      <c r="P121" s="124"/>
      <c r="Q121" s="124"/>
    </row>
    <row r="122" spans="1:17" ht="15" customHeight="1" x14ac:dyDescent="0.25">
      <c r="A122" s="127" t="str">
        <f>'[1]3 кв 2021г'!A139</f>
        <v>23.  МДОУ д/с №2 "Италмас" с. Малая Пурга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</row>
    <row r="123" spans="1:17" ht="30" customHeight="1" x14ac:dyDescent="0.25">
      <c r="A123" s="124" t="str">
        <f>'[1]3 кв 2021г'!A140</f>
        <v>Реализация основных образовательных программ дошкольного образования</v>
      </c>
      <c r="B123" s="124"/>
      <c r="C123" s="124"/>
      <c r="D123" s="128">
        <f>'[1]3 кв 2021г'!D140</f>
        <v>22635991.73</v>
      </c>
      <c r="E123" s="128">
        <f>'[1]3 кв 2021г'!E140</f>
        <v>18007964.940000001</v>
      </c>
      <c r="F123" s="128"/>
      <c r="G123" s="129">
        <f>'[1]3 кв 2021г'!G140</f>
        <v>79.554565820651149</v>
      </c>
      <c r="H123" s="125" t="str">
        <f>'[1]3 кв 2021г'!H140</f>
        <v>1. Число воспитанников</v>
      </c>
      <c r="I123" s="125"/>
      <c r="J123" s="9" t="str">
        <f>'[1]3 кв 2021г'!J140</f>
        <v>чел.</v>
      </c>
      <c r="K123" s="9">
        <f>'[1]3 кв 2021г'!K140</f>
        <v>248</v>
      </c>
      <c r="L123" s="9">
        <f>'[1]3 кв 2021г'!L140</f>
        <v>250</v>
      </c>
      <c r="M123" s="7">
        <f>'[1]3 кв 2021г'!M140</f>
        <v>5</v>
      </c>
      <c r="N123" s="10">
        <f>'[1]3 кв 2021г'!N140</f>
        <v>100.80645161290323</v>
      </c>
      <c r="O123" s="11">
        <f>'[1]3 кв 2021г'!O140</f>
        <v>0</v>
      </c>
      <c r="P123" s="124" t="str">
        <f>'[1]3 кв 2021г'!P140</f>
        <v>Финансировать, согласно соглашению</v>
      </c>
      <c r="Q123" s="124"/>
    </row>
    <row r="124" spans="1:17" ht="30" customHeight="1" x14ac:dyDescent="0.25">
      <c r="A124" s="124"/>
      <c r="B124" s="124"/>
      <c r="C124" s="124"/>
      <c r="D124" s="131"/>
      <c r="E124" s="132"/>
      <c r="F124" s="132"/>
      <c r="G124" s="133"/>
      <c r="H124" s="125" t="str">
        <f>'[1]3 кв 2021г'!H141</f>
        <v>2. Удовлетворенность населения качеством дошкольного образования</v>
      </c>
      <c r="I124" s="125"/>
      <c r="J124" s="9" t="str">
        <f>'[1]3 кв 2021г'!J141</f>
        <v>%</v>
      </c>
      <c r="K124" s="9">
        <f>'[1]3 кв 2021г'!K141</f>
        <v>80</v>
      </c>
      <c r="L124" s="9">
        <f>'[1]3 кв 2021г'!L141</f>
        <v>80</v>
      </c>
      <c r="M124" s="7">
        <f>'[1]3 кв 2021г'!M141</f>
        <v>5</v>
      </c>
      <c r="N124" s="10">
        <f>'[1]3 кв 2021г'!N141</f>
        <v>100</v>
      </c>
      <c r="O124" s="11">
        <f>'[1]3 кв 2021г'!O141</f>
        <v>0</v>
      </c>
      <c r="P124" s="124"/>
      <c r="Q124" s="124"/>
    </row>
    <row r="125" spans="1:17" ht="15" customHeight="1" x14ac:dyDescent="0.25">
      <c r="A125" s="127" t="str">
        <f>'[1]3 кв 2021г'!A142</f>
        <v>24.  МДОУ д/с №3 "Росинка" с. Малая Пурга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</row>
    <row r="126" spans="1:17" ht="30" customHeight="1" x14ac:dyDescent="0.25">
      <c r="A126" s="124" t="str">
        <f>'[1]3 кв 2021г'!A143</f>
        <v>Реализация основных образовательных программ дошкольного образования</v>
      </c>
      <c r="B126" s="124"/>
      <c r="C126" s="124"/>
      <c r="D126" s="130">
        <f>'[1]3 кв 2021г'!D143</f>
        <v>19771948.18</v>
      </c>
      <c r="E126" s="130">
        <f>'[1]3 кв 2021г'!E143</f>
        <v>14669561.74</v>
      </c>
      <c r="F126" s="130"/>
      <c r="G126" s="129">
        <f>'[1]3 кв 2021г'!G143</f>
        <v>74.193810374431195</v>
      </c>
      <c r="H126" s="125" t="str">
        <f>'[1]3 кв 2021г'!H143</f>
        <v>1. Число воспитанников</v>
      </c>
      <c r="I126" s="125"/>
      <c r="J126" s="9" t="str">
        <f>'[1]3 кв 2021г'!J143</f>
        <v>чел.</v>
      </c>
      <c r="K126" s="9">
        <f>'[1]3 кв 2021г'!K143</f>
        <v>236</v>
      </c>
      <c r="L126" s="9">
        <f>'[1]3 кв 2021г'!L143</f>
        <v>237</v>
      </c>
      <c r="M126" s="7">
        <f>'[1]3 кв 2021г'!M143</f>
        <v>5</v>
      </c>
      <c r="N126" s="10">
        <f>'[1]3 кв 2021г'!N143</f>
        <v>100.42372881355932</v>
      </c>
      <c r="O126" s="11">
        <f>'[1]3 кв 2021г'!O143</f>
        <v>0</v>
      </c>
      <c r="P126" s="124" t="str">
        <f>'[1]3 кв 2021г'!P143</f>
        <v>Финансировать, согласно соглашению</v>
      </c>
      <c r="Q126" s="124"/>
    </row>
    <row r="127" spans="1:17" ht="30" customHeight="1" x14ac:dyDescent="0.25">
      <c r="A127" s="124"/>
      <c r="B127" s="124"/>
      <c r="C127" s="124"/>
      <c r="D127" s="131"/>
      <c r="E127" s="132"/>
      <c r="F127" s="132"/>
      <c r="G127" s="133"/>
      <c r="H127" s="125" t="str">
        <f>'[1]3 кв 2021г'!H144</f>
        <v>2. Удовлетворенность населения качеством дошкольного образования</v>
      </c>
      <c r="I127" s="125"/>
      <c r="J127" s="9" t="str">
        <f>'[1]3 кв 2021г'!J144</f>
        <v>%</v>
      </c>
      <c r="K127" s="9">
        <f>'[1]3 кв 2021г'!K144</f>
        <v>85</v>
      </c>
      <c r="L127" s="9">
        <f>'[1]3 кв 2021г'!L144</f>
        <v>85</v>
      </c>
      <c r="M127" s="7">
        <f>'[1]3 кв 2021г'!M144</f>
        <v>5</v>
      </c>
      <c r="N127" s="10">
        <f>'[1]3 кв 2021г'!N144</f>
        <v>100</v>
      </c>
      <c r="O127" s="11">
        <f>'[1]3 кв 2021г'!O144</f>
        <v>0</v>
      </c>
      <c r="P127" s="124"/>
      <c r="Q127" s="124"/>
    </row>
    <row r="128" spans="1:17" ht="15" customHeight="1" x14ac:dyDescent="0.25">
      <c r="A128" s="127" t="str">
        <f>'[1]3 кв 2021г'!A145</f>
        <v xml:space="preserve"> 25. МДОУ д/с с. Яган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</row>
    <row r="129" spans="1:17" ht="30" customHeight="1" x14ac:dyDescent="0.25">
      <c r="A129" s="124" t="str">
        <f>'[1]3 кв 2021г'!A146</f>
        <v>Реализация основных образовательных программ дошкольного образования</v>
      </c>
      <c r="B129" s="124"/>
      <c r="C129" s="124"/>
      <c r="D129" s="130">
        <f>'[1]3 кв 2021г'!D146</f>
        <v>9248092.8699999992</v>
      </c>
      <c r="E129" s="130">
        <f>'[1]3 кв 2021г'!E146</f>
        <v>6951423.0199999996</v>
      </c>
      <c r="F129" s="130"/>
      <c r="G129" s="129">
        <f>'[1]3 кв 2021г'!G146</f>
        <v>75.166016580021662</v>
      </c>
      <c r="H129" s="125" t="str">
        <f>'[1]3 кв 2021г'!H146</f>
        <v>1. Число воспитанников</v>
      </c>
      <c r="I129" s="125"/>
      <c r="J129" s="9" t="str">
        <f>'[1]3 кв 2021г'!J146</f>
        <v>чел.</v>
      </c>
      <c r="K129" s="9">
        <f>'[1]3 кв 2021г'!K146</f>
        <v>87</v>
      </c>
      <c r="L129" s="9">
        <f>'[1]3 кв 2021г'!L146</f>
        <v>87</v>
      </c>
      <c r="M129" s="7">
        <f>'[1]3 кв 2021г'!M146</f>
        <v>5</v>
      </c>
      <c r="N129" s="10">
        <f>'[1]3 кв 2021г'!N146</f>
        <v>100</v>
      </c>
      <c r="O129" s="11">
        <f>'[1]3 кв 2021г'!O146</f>
        <v>0</v>
      </c>
      <c r="P129" s="124" t="str">
        <f>'[1]3 кв 2021г'!P146</f>
        <v>Финансировать, согласно соглашению</v>
      </c>
      <c r="Q129" s="124"/>
    </row>
    <row r="130" spans="1:17" ht="30" customHeight="1" x14ac:dyDescent="0.25">
      <c r="A130" s="124"/>
      <c r="B130" s="124"/>
      <c r="C130" s="124"/>
      <c r="D130" s="131"/>
      <c r="E130" s="132"/>
      <c r="F130" s="132"/>
      <c r="G130" s="133"/>
      <c r="H130" s="125" t="str">
        <f>'[1]3 кв 2021г'!H147</f>
        <v>2. Удовлетворенность населения качеством дошкольного образования</v>
      </c>
      <c r="I130" s="125"/>
      <c r="J130" s="9" t="str">
        <f>'[1]3 кв 2021г'!J147</f>
        <v>%</v>
      </c>
      <c r="K130" s="9">
        <f>'[1]3 кв 2021г'!K147</f>
        <v>100</v>
      </c>
      <c r="L130" s="9">
        <f>'[1]3 кв 2021г'!L147</f>
        <v>100</v>
      </c>
      <c r="M130" s="7">
        <f>'[1]3 кв 2021г'!M147</f>
        <v>5</v>
      </c>
      <c r="N130" s="10">
        <f>'[1]3 кв 2021г'!N147</f>
        <v>100</v>
      </c>
      <c r="O130" s="11">
        <f>'[1]3 кв 2021г'!O147</f>
        <v>0</v>
      </c>
      <c r="P130" s="124"/>
      <c r="Q130" s="124"/>
    </row>
    <row r="131" spans="1:17" ht="15" customHeight="1" x14ac:dyDescent="0.25">
      <c r="A131" s="127" t="str">
        <f>'[1]3 кв 2021г'!A148</f>
        <v>26. МДОУ д/с с. Пугачево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</row>
    <row r="132" spans="1:17" ht="30" customHeight="1" x14ac:dyDescent="0.25">
      <c r="A132" s="124" t="str">
        <f>'[1]3 кв 2021г'!A149</f>
        <v>Реализация основных образовательных программ дошкольного образования</v>
      </c>
      <c r="B132" s="124"/>
      <c r="C132" s="124"/>
      <c r="D132" s="128">
        <f>'[1]3 кв 2021г'!D149</f>
        <v>12715510.93</v>
      </c>
      <c r="E132" s="128">
        <f>'[1]3 кв 2021г'!E149</f>
        <v>10005102.210000001</v>
      </c>
      <c r="F132" s="128"/>
      <c r="G132" s="129">
        <f>'[1]3 кв 2021г'!G149</f>
        <v>78.68423270664438</v>
      </c>
      <c r="H132" s="125" t="str">
        <f>'[1]3 кв 2021г'!H149</f>
        <v>1. Число воспитанников</v>
      </c>
      <c r="I132" s="125"/>
      <c r="J132" s="9" t="str">
        <f>'[1]3 кв 2021г'!J149</f>
        <v>чел.</v>
      </c>
      <c r="K132" s="9">
        <f>'[1]3 кв 2021г'!K149</f>
        <v>142</v>
      </c>
      <c r="L132" s="9">
        <f>'[1]3 кв 2021г'!L149</f>
        <v>142</v>
      </c>
      <c r="M132" s="7">
        <f>'[1]3 кв 2021г'!M149</f>
        <v>5</v>
      </c>
      <c r="N132" s="10">
        <f>'[1]3 кв 2021г'!N149</f>
        <v>100</v>
      </c>
      <c r="O132" s="11">
        <f>'[1]3 кв 2021г'!O149</f>
        <v>0</v>
      </c>
      <c r="P132" s="124" t="str">
        <f>'[1]3 кв 2021г'!P149</f>
        <v>Финансировать, согласно соглашению</v>
      </c>
      <c r="Q132" s="124"/>
    </row>
    <row r="133" spans="1:17" ht="30" customHeight="1" x14ac:dyDescent="0.25">
      <c r="A133" s="124"/>
      <c r="B133" s="124"/>
      <c r="C133" s="124"/>
      <c r="D133" s="131"/>
      <c r="E133" s="132"/>
      <c r="F133" s="132"/>
      <c r="G133" s="133"/>
      <c r="H133" s="125" t="str">
        <f>'[1]3 кв 2021г'!H150</f>
        <v>2. Удовлетворенность населения качеством дошкольного образования</v>
      </c>
      <c r="I133" s="125"/>
      <c r="J133" s="9" t="str">
        <f>'[1]3 кв 2021г'!J150</f>
        <v>%</v>
      </c>
      <c r="K133" s="9">
        <f>'[1]3 кв 2021г'!K150</f>
        <v>90</v>
      </c>
      <c r="L133" s="9">
        <f>'[1]3 кв 2021г'!L150</f>
        <v>90</v>
      </c>
      <c r="M133" s="7">
        <f>'[1]3 кв 2021г'!M150</f>
        <v>5</v>
      </c>
      <c r="N133" s="10">
        <f>'[1]3 кв 2021г'!N150</f>
        <v>100</v>
      </c>
      <c r="O133" s="11">
        <f>'[1]3 кв 2021г'!O150</f>
        <v>0</v>
      </c>
      <c r="P133" s="124"/>
      <c r="Q133" s="124"/>
    </row>
    <row r="134" spans="1:17" ht="15" customHeight="1" x14ac:dyDescent="0.25">
      <c r="A134" s="127" t="str">
        <f>'[1]3 кв 2021г'!A151</f>
        <v xml:space="preserve"> 27. МДОУ д/с "Зернышко" с. Кечево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</row>
    <row r="135" spans="1:17" ht="30" customHeight="1" x14ac:dyDescent="0.25">
      <c r="A135" s="124" t="str">
        <f>'[1]3 кв 2021г'!A152</f>
        <v>Реализация основных образовательных программ дошкольного образования</v>
      </c>
      <c r="B135" s="124"/>
      <c r="C135" s="124"/>
      <c r="D135" s="128">
        <f>'[1]3 кв 2021г'!D152</f>
        <v>2423546.62</v>
      </c>
      <c r="E135" s="128">
        <f>'[1]3 кв 2021г'!E152</f>
        <v>1625644.2</v>
      </c>
      <c r="F135" s="128"/>
      <c r="G135" s="129">
        <f>'[1]3 кв 2021г'!G152</f>
        <v>67.077075661948683</v>
      </c>
      <c r="H135" s="125" t="str">
        <f>'[1]3 кв 2021г'!H152</f>
        <v>1. Число воспитанников</v>
      </c>
      <c r="I135" s="125"/>
      <c r="J135" s="9" t="str">
        <f>'[1]3 кв 2021г'!J152</f>
        <v>чел.</v>
      </c>
      <c r="K135" s="9">
        <f>'[1]3 кв 2021г'!K152</f>
        <v>14</v>
      </c>
      <c r="L135" s="9">
        <f>'[1]3 кв 2021г'!L152</f>
        <v>14</v>
      </c>
      <c r="M135" s="7">
        <f>'[1]3 кв 2021г'!M152</f>
        <v>5</v>
      </c>
      <c r="N135" s="10">
        <f>'[1]3 кв 2021г'!N152</f>
        <v>100</v>
      </c>
      <c r="O135" s="11">
        <f>'[1]3 кв 2021г'!O152</f>
        <v>0</v>
      </c>
      <c r="P135" s="124" t="str">
        <f>'[1]3 кв 2021г'!P152</f>
        <v>Финансировать, согласно соглашению</v>
      </c>
      <c r="Q135" s="124"/>
    </row>
    <row r="136" spans="1:17" ht="30" customHeight="1" x14ac:dyDescent="0.25">
      <c r="A136" s="124"/>
      <c r="B136" s="124"/>
      <c r="C136" s="124"/>
      <c r="D136" s="131"/>
      <c r="E136" s="132"/>
      <c r="F136" s="132"/>
      <c r="G136" s="133"/>
      <c r="H136" s="125" t="str">
        <f>'[1]3 кв 2021г'!H153</f>
        <v>2. Удовлетворенность населения качеством дошкольного образования</v>
      </c>
      <c r="I136" s="125"/>
      <c r="J136" s="9" t="str">
        <f>'[1]3 кв 2021г'!J153</f>
        <v>%</v>
      </c>
      <c r="K136" s="9">
        <f>'[1]3 кв 2021г'!K153</f>
        <v>88</v>
      </c>
      <c r="L136" s="9">
        <f>'[1]3 кв 2021г'!L153</f>
        <v>88</v>
      </c>
      <c r="M136" s="7">
        <f>'[1]3 кв 2021г'!M153</f>
        <v>5</v>
      </c>
      <c r="N136" s="10">
        <f>'[1]3 кв 2021г'!N153</f>
        <v>100</v>
      </c>
      <c r="O136" s="11">
        <f>'[1]3 кв 2021г'!O153</f>
        <v>0</v>
      </c>
      <c r="P136" s="124"/>
      <c r="Q136" s="124"/>
    </row>
    <row r="137" spans="1:17" ht="15" customHeight="1" x14ac:dyDescent="0.25">
      <c r="A137" s="127" t="str">
        <f>'[1]3 кв 2021г'!A154</f>
        <v>28. МДОУ д/с "Солнышко" с. Кечево</v>
      </c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</row>
    <row r="138" spans="1:17" ht="30" customHeight="1" x14ac:dyDescent="0.25">
      <c r="A138" s="124" t="str">
        <f>'[1]3 кв 2021г'!A155</f>
        <v>Реализация основных образовательных программ дошкольного образования</v>
      </c>
      <c r="B138" s="124"/>
      <c r="C138" s="124"/>
      <c r="D138" s="130">
        <f>'[1]3 кв 2021г'!D155</f>
        <v>4207899</v>
      </c>
      <c r="E138" s="130">
        <f>'[1]3 кв 2021г'!E155</f>
        <v>2947685.98</v>
      </c>
      <c r="F138" s="130"/>
      <c r="G138" s="129">
        <f>'[1]3 кв 2021г'!G155</f>
        <v>70.051253131313274</v>
      </c>
      <c r="H138" s="125" t="str">
        <f>'[1]3 кв 2021г'!H155</f>
        <v>1. Число воспитанников</v>
      </c>
      <c r="I138" s="125"/>
      <c r="J138" s="9" t="str">
        <f>'[1]3 кв 2021г'!J155</f>
        <v>чел.</v>
      </c>
      <c r="K138" s="9">
        <f>'[1]3 кв 2021г'!K155</f>
        <v>26</v>
      </c>
      <c r="L138" s="9">
        <f>'[1]3 кв 2021г'!L155</f>
        <v>27</v>
      </c>
      <c r="M138" s="7">
        <f>'[1]3 кв 2021г'!M155</f>
        <v>5</v>
      </c>
      <c r="N138" s="10">
        <f>'[1]3 кв 2021г'!N155</f>
        <v>103.84615384615385</v>
      </c>
      <c r="O138" s="11">
        <f>'[1]3 кв 2021г'!O155</f>
        <v>0</v>
      </c>
      <c r="P138" s="124" t="str">
        <f>'[1]3 кв 2021г'!P155</f>
        <v>Финансировать, согласно соглашению</v>
      </c>
      <c r="Q138" s="124"/>
    </row>
    <row r="139" spans="1:17" ht="30" customHeight="1" x14ac:dyDescent="0.25">
      <c r="A139" s="124"/>
      <c r="B139" s="124"/>
      <c r="C139" s="124"/>
      <c r="D139" s="131"/>
      <c r="E139" s="132"/>
      <c r="F139" s="132"/>
      <c r="G139" s="133"/>
      <c r="H139" s="125" t="str">
        <f>'[1]3 кв 2021г'!H156</f>
        <v>2. Удовлетворенность населения качеством дошкольного образования</v>
      </c>
      <c r="I139" s="125"/>
      <c r="J139" s="9" t="str">
        <f>'[1]3 кв 2021г'!J156</f>
        <v>%</v>
      </c>
      <c r="K139" s="9">
        <f>'[1]3 кв 2021г'!K156</f>
        <v>98</v>
      </c>
      <c r="L139" s="9">
        <f>'[1]3 кв 2021г'!L156</f>
        <v>98</v>
      </c>
      <c r="M139" s="7">
        <f>'[1]3 кв 2021г'!M156</f>
        <v>5</v>
      </c>
      <c r="N139" s="10">
        <f>'[1]3 кв 2021г'!N156</f>
        <v>100</v>
      </c>
      <c r="O139" s="11">
        <f>'[1]3 кв 2021г'!O156</f>
        <v>0</v>
      </c>
      <c r="P139" s="124"/>
      <c r="Q139" s="124"/>
    </row>
    <row r="140" spans="1:17" ht="15" customHeight="1" x14ac:dyDescent="0.25">
      <c r="A140" s="127" t="str">
        <f>'[1]3 кв 2021г'!A157</f>
        <v>29.  МДОУ д/с д. Старая Монья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</row>
    <row r="141" spans="1:17" ht="24.95" customHeight="1" x14ac:dyDescent="0.25">
      <c r="A141" s="124" t="str">
        <f>'[1]3 кв 2021г'!A158</f>
        <v>Реализация основных образовательных программ дошкольного образования</v>
      </c>
      <c r="B141" s="124"/>
      <c r="C141" s="124"/>
      <c r="D141" s="128">
        <f>'[1]3 кв 2021г'!D158</f>
        <v>10463369.060000001</v>
      </c>
      <c r="E141" s="128">
        <f>'[1]3 кв 2021г'!E158</f>
        <v>8299136.29</v>
      </c>
      <c r="F141" s="128"/>
      <c r="G141" s="129">
        <f>'[1]3 кв 2021г'!G158</f>
        <v>79.316100219827277</v>
      </c>
      <c r="H141" s="125" t="str">
        <f>'[1]3 кв 2021г'!H158</f>
        <v>1. Число воспитанников</v>
      </c>
      <c r="I141" s="125"/>
      <c r="J141" s="9" t="str">
        <f>'[1]3 кв 2021г'!J158</f>
        <v>чел.</v>
      </c>
      <c r="K141" s="9">
        <f>'[1]3 кв 2021г'!K158</f>
        <v>82</v>
      </c>
      <c r="L141" s="9">
        <f>'[1]3 кв 2021г'!L158</f>
        <v>83</v>
      </c>
      <c r="M141" s="7">
        <f>'[1]3 кв 2021г'!M158</f>
        <v>5</v>
      </c>
      <c r="N141" s="10">
        <f>'[1]3 кв 2021г'!N158</f>
        <v>101.21951219512195</v>
      </c>
      <c r="O141" s="11">
        <f>'[1]3 кв 2021г'!O158</f>
        <v>0</v>
      </c>
      <c r="P141" s="124" t="str">
        <f>'[1]3 кв 2021г'!P158</f>
        <v>Финансировать, согласно соглашению</v>
      </c>
      <c r="Q141" s="124"/>
    </row>
    <row r="142" spans="1:17" ht="24.95" customHeight="1" x14ac:dyDescent="0.25">
      <c r="A142" s="124"/>
      <c r="B142" s="124"/>
      <c r="C142" s="124"/>
      <c r="D142" s="131"/>
      <c r="E142" s="132"/>
      <c r="F142" s="132"/>
      <c r="G142" s="133"/>
      <c r="H142" s="125" t="str">
        <f>'[1]3 кв 2021г'!H159</f>
        <v>2. Удовлетворенность населения качеством дошкольного образования</v>
      </c>
      <c r="I142" s="125"/>
      <c r="J142" s="9" t="str">
        <f>'[1]3 кв 2021г'!J159</f>
        <v>%</v>
      </c>
      <c r="K142" s="9">
        <f>'[1]3 кв 2021г'!K159</f>
        <v>98</v>
      </c>
      <c r="L142" s="9">
        <f>'[1]3 кв 2021г'!L159</f>
        <v>98</v>
      </c>
      <c r="M142" s="7">
        <f>'[1]3 кв 2021г'!M159</f>
        <v>5</v>
      </c>
      <c r="N142" s="10">
        <f>'[1]3 кв 2021г'!N159</f>
        <v>100</v>
      </c>
      <c r="O142" s="11">
        <f>'[1]3 кв 2021г'!O159</f>
        <v>0</v>
      </c>
      <c r="P142" s="124"/>
      <c r="Q142" s="124"/>
    </row>
    <row r="143" spans="1:17" ht="15" customHeight="1" x14ac:dyDescent="0.25">
      <c r="A143" s="127" t="str">
        <f>'[1]3 кв 2021г'!A160</f>
        <v xml:space="preserve"> 30. МДОУ д/с д. Иваново-Самарское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</row>
    <row r="144" spans="1:17" ht="24.95" customHeight="1" x14ac:dyDescent="0.25">
      <c r="A144" s="124" t="str">
        <f>'[1]3 кв 2021г'!A161</f>
        <v>Реализация основных образовательных программ дошкольного образования</v>
      </c>
      <c r="B144" s="124"/>
      <c r="C144" s="124"/>
      <c r="D144" s="130">
        <f>'[1]3 кв 2021г'!D161</f>
        <v>2119193.96</v>
      </c>
      <c r="E144" s="130">
        <f>'[1]3 кв 2021г'!E161</f>
        <v>1567298.73</v>
      </c>
      <c r="F144" s="130"/>
      <c r="G144" s="129">
        <f>'[1]3 кв 2021г'!G161</f>
        <v>73.957304502698747</v>
      </c>
      <c r="H144" s="125" t="str">
        <f>'[1]3 кв 2021г'!H161</f>
        <v>1. Число воспитанников</v>
      </c>
      <c r="I144" s="125"/>
      <c r="J144" s="9" t="str">
        <f>'[1]3 кв 2021г'!J161</f>
        <v>чел.</v>
      </c>
      <c r="K144" s="6">
        <f>'[1]3 кв 2021г'!K161</f>
        <v>13</v>
      </c>
      <c r="L144" s="6">
        <f>'[1]3 кв 2021г'!L161</f>
        <v>13</v>
      </c>
      <c r="M144" s="7">
        <f>'[1]3 кв 2021г'!M161</f>
        <v>5</v>
      </c>
      <c r="N144" s="7">
        <f>'[1]3 кв 2021г'!N161</f>
        <v>100</v>
      </c>
      <c r="O144" s="8">
        <f>'[1]3 кв 2021г'!O161</f>
        <v>0</v>
      </c>
      <c r="P144" s="124" t="str">
        <f>'[1]3 кв 2021г'!P161</f>
        <v>Финансировать, согласно соглашению</v>
      </c>
      <c r="Q144" s="124"/>
    </row>
    <row r="145" spans="1:17" ht="24.95" customHeight="1" x14ac:dyDescent="0.25">
      <c r="A145" s="124"/>
      <c r="B145" s="124"/>
      <c r="C145" s="124"/>
      <c r="D145" s="131"/>
      <c r="E145" s="132"/>
      <c r="F145" s="132"/>
      <c r="G145" s="133"/>
      <c r="H145" s="125" t="str">
        <f>'[1]3 кв 2021г'!H162</f>
        <v>2. Удовлетворенность населения качеством дошкольного образования</v>
      </c>
      <c r="I145" s="125"/>
      <c r="J145" s="9" t="str">
        <f>'[1]3 кв 2021г'!J162</f>
        <v>%</v>
      </c>
      <c r="K145" s="6">
        <f>'[1]3 кв 2021г'!K162</f>
        <v>90</v>
      </c>
      <c r="L145" s="6">
        <f>'[1]3 кв 2021г'!L162</f>
        <v>90</v>
      </c>
      <c r="M145" s="7">
        <f>'[1]3 кв 2021г'!M162</f>
        <v>5</v>
      </c>
      <c r="N145" s="7">
        <f>'[1]3 кв 2021г'!N162</f>
        <v>100</v>
      </c>
      <c r="O145" s="8">
        <f>'[1]3 кв 2021г'!O162</f>
        <v>0</v>
      </c>
      <c r="P145" s="124"/>
      <c r="Q145" s="124"/>
    </row>
    <row r="146" spans="1:17" ht="15" customHeight="1" x14ac:dyDescent="0.25">
      <c r="A146" s="127" t="str">
        <f>'[1]3 кв 2021г'!A163</f>
        <v>31.МДОУ д/с д. Капустино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</row>
    <row r="147" spans="1:17" ht="24.95" customHeight="1" x14ac:dyDescent="0.25">
      <c r="A147" s="124" t="str">
        <f>'[1]3 кв 2021г'!A164</f>
        <v>Реализация основных образовательных программ дошкольного образования</v>
      </c>
      <c r="B147" s="124"/>
      <c r="C147" s="124"/>
      <c r="D147" s="130">
        <f>'[1]3 кв 2021г'!D164</f>
        <v>3222529</v>
      </c>
      <c r="E147" s="130">
        <f>'[1]3 кв 2021г'!E164</f>
        <v>2340725.79</v>
      </c>
      <c r="F147" s="130"/>
      <c r="G147" s="129">
        <f>'[1]3 кв 2021г'!G164</f>
        <v>72.636298695837965</v>
      </c>
      <c r="H147" s="125" t="str">
        <f>'[1]3 кв 2021г'!H164</f>
        <v>1. Число воспитанников</v>
      </c>
      <c r="I147" s="125"/>
      <c r="J147" s="9" t="str">
        <f>'[1]3 кв 2021г'!J164</f>
        <v>чел.</v>
      </c>
      <c r="K147" s="9">
        <f>'[1]3 кв 2021г'!K164</f>
        <v>20</v>
      </c>
      <c r="L147" s="9">
        <f>'[1]3 кв 2021г'!L164</f>
        <v>21</v>
      </c>
      <c r="M147" s="7">
        <f>'[1]3 кв 2021г'!M164</f>
        <v>5</v>
      </c>
      <c r="N147" s="10">
        <f>'[1]3 кв 2021г'!N164</f>
        <v>105</v>
      </c>
      <c r="O147" s="11">
        <f>'[1]3 кв 2021г'!O164</f>
        <v>0</v>
      </c>
      <c r="P147" s="124" t="str">
        <f>'[1]3 кв 2021г'!P164</f>
        <v>Финансировать, согласно соглашению</v>
      </c>
      <c r="Q147" s="124"/>
    </row>
    <row r="148" spans="1:17" ht="24.95" customHeight="1" x14ac:dyDescent="0.25">
      <c r="A148" s="124"/>
      <c r="B148" s="124"/>
      <c r="C148" s="124"/>
      <c r="D148" s="131"/>
      <c r="E148" s="132"/>
      <c r="F148" s="132"/>
      <c r="G148" s="133"/>
      <c r="H148" s="125" t="str">
        <f>'[1]3 кв 2021г'!H165</f>
        <v>2. Удовлетворенность населения качеством дошкольного образования</v>
      </c>
      <c r="I148" s="125"/>
      <c r="J148" s="9" t="str">
        <f>'[1]3 кв 2021г'!J165</f>
        <v>%</v>
      </c>
      <c r="K148" s="9">
        <f>'[1]3 кв 2021г'!K165</f>
        <v>95</v>
      </c>
      <c r="L148" s="9">
        <f>'[1]3 кв 2021г'!L165</f>
        <v>95</v>
      </c>
      <c r="M148" s="7">
        <f>'[1]3 кв 2021г'!M165</f>
        <v>5</v>
      </c>
      <c r="N148" s="10">
        <f>'[1]3 кв 2021г'!N165</f>
        <v>100</v>
      </c>
      <c r="O148" s="11">
        <f>'[1]3 кв 2021г'!O165</f>
        <v>0</v>
      </c>
      <c r="P148" s="124"/>
      <c r="Q148" s="124"/>
    </row>
    <row r="149" spans="1:17" ht="15" customHeight="1" x14ac:dyDescent="0.25">
      <c r="A149" s="134" t="str">
        <f>'[1]3 кв 2021г'!A166</f>
        <v>32. МДОУ д/с д. Курчум-Норья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5"/>
    </row>
    <row r="150" spans="1:17" ht="24.95" customHeight="1" x14ac:dyDescent="0.25">
      <c r="A150" s="124" t="str">
        <f>'[1]3 кв 2021г'!A167</f>
        <v>Реализация основных образовательных программ дошкольного образования</v>
      </c>
      <c r="B150" s="124"/>
      <c r="C150" s="124"/>
      <c r="D150" s="130">
        <f>'[1]3 кв 2021г'!D167</f>
        <v>4093509.62</v>
      </c>
      <c r="E150" s="130">
        <f>'[1]3 кв 2021г'!E167</f>
        <v>3068817.44</v>
      </c>
      <c r="F150" s="130"/>
      <c r="G150" s="129">
        <f>'[1]3 кв 2021г'!G167</f>
        <v>74.967881472817936</v>
      </c>
      <c r="H150" s="125" t="str">
        <f>'[1]3 кв 2021г'!H167</f>
        <v>1. Число воспитанников</v>
      </c>
      <c r="I150" s="125"/>
      <c r="J150" s="9" t="str">
        <f>'[1]3 кв 2021г'!J167</f>
        <v>чел.</v>
      </c>
      <c r="K150" s="6">
        <f>'[1]3 кв 2021г'!K167</f>
        <v>13</v>
      </c>
      <c r="L150" s="6">
        <f>'[1]3 кв 2021г'!L167</f>
        <v>13</v>
      </c>
      <c r="M150" s="7">
        <f>'[1]3 кв 2021г'!M167</f>
        <v>5</v>
      </c>
      <c r="N150" s="7">
        <f>'[1]3 кв 2021г'!N167</f>
        <v>100</v>
      </c>
      <c r="O150" s="8">
        <f>'[1]3 кв 2021г'!O167</f>
        <v>0</v>
      </c>
      <c r="P150" s="124" t="str">
        <f>'[1]3 кв 2021г'!P167</f>
        <v>Финансировать, согласно соглашению</v>
      </c>
      <c r="Q150" s="124"/>
    </row>
    <row r="151" spans="1:17" ht="24.95" customHeight="1" x14ac:dyDescent="0.25">
      <c r="A151" s="124"/>
      <c r="B151" s="124"/>
      <c r="C151" s="124"/>
      <c r="D151" s="131"/>
      <c r="E151" s="132"/>
      <c r="F151" s="132"/>
      <c r="G151" s="133"/>
      <c r="H151" s="125" t="str">
        <f>'[1]3 кв 2021г'!H168</f>
        <v>2. Удовлетворенность населения качеством дошкольного образования</v>
      </c>
      <c r="I151" s="125"/>
      <c r="J151" s="9" t="str">
        <f>'[1]3 кв 2021г'!J168</f>
        <v>%</v>
      </c>
      <c r="K151" s="6">
        <f>'[1]3 кв 2021г'!K168</f>
        <v>85</v>
      </c>
      <c r="L151" s="6">
        <f>'[1]3 кв 2021г'!L168</f>
        <v>85</v>
      </c>
      <c r="M151" s="7">
        <f>'[1]3 кв 2021г'!M168</f>
        <v>5</v>
      </c>
      <c r="N151" s="7">
        <f>'[1]3 кв 2021г'!N168</f>
        <v>100</v>
      </c>
      <c r="O151" s="8">
        <f>'[1]3 кв 2021г'!O168</f>
        <v>0</v>
      </c>
      <c r="P151" s="124"/>
      <c r="Q151" s="124"/>
    </row>
    <row r="152" spans="1:17" ht="15" customHeight="1" x14ac:dyDescent="0.25">
      <c r="A152" s="127" t="str">
        <f>'[1]3 кв 2021г'!A169</f>
        <v xml:space="preserve"> 33. МДОУ д/с д. Итешево</v>
      </c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</row>
    <row r="153" spans="1:17" ht="24.95" customHeight="1" x14ac:dyDescent="0.25">
      <c r="A153" s="124" t="str">
        <f>'[1]3 кв 2021г'!A170</f>
        <v>Реализация основных общеобразовательных программ дошкольного образования</v>
      </c>
      <c r="B153" s="124"/>
      <c r="C153" s="124"/>
      <c r="D153" s="128">
        <f>'[1]3 кв 2021г'!D170</f>
        <v>4208690</v>
      </c>
      <c r="E153" s="128">
        <f>'[1]3 кв 2021г'!E170</f>
        <v>3124108.45</v>
      </c>
      <c r="F153" s="128"/>
      <c r="G153" s="129">
        <f>'[1]3 кв 2021г'!G170</f>
        <v>74.229949224105368</v>
      </c>
      <c r="H153" s="125" t="str">
        <f>'[1]3 кв 2021г'!H170</f>
        <v>1. Число воспитанников</v>
      </c>
      <c r="I153" s="125"/>
      <c r="J153" s="9" t="str">
        <f>'[1]3 кв 2021г'!J170</f>
        <v>чел.</v>
      </c>
      <c r="K153" s="9">
        <f>'[1]3 кв 2021г'!K170</f>
        <v>26</v>
      </c>
      <c r="L153" s="9">
        <f>'[1]3 кв 2021г'!L170</f>
        <v>27</v>
      </c>
      <c r="M153" s="7">
        <f>'[1]3 кв 2021г'!M170</f>
        <v>5</v>
      </c>
      <c r="N153" s="18">
        <f>'[1]3 кв 2021г'!N170</f>
        <v>103.84615384615385</v>
      </c>
      <c r="O153" s="19">
        <f>'[1]3 кв 2021г'!O170</f>
        <v>0</v>
      </c>
      <c r="P153" s="124" t="str">
        <f>'[1]3 кв 2021г'!P170</f>
        <v>Финансировать, согласно соглашению</v>
      </c>
      <c r="Q153" s="124"/>
    </row>
    <row r="154" spans="1:17" ht="24.95" customHeight="1" x14ac:dyDescent="0.25">
      <c r="A154" s="124"/>
      <c r="B154" s="124"/>
      <c r="C154" s="124"/>
      <c r="D154" s="131"/>
      <c r="E154" s="132"/>
      <c r="F154" s="132"/>
      <c r="G154" s="133"/>
      <c r="H154" s="125" t="str">
        <f>'[1]3 кв 2021г'!H171</f>
        <v>2. Удовлетворенность населения качеством общего образования</v>
      </c>
      <c r="I154" s="125"/>
      <c r="J154" s="9" t="str">
        <f>'[1]3 кв 2021г'!J171</f>
        <v>%</v>
      </c>
      <c r="K154" s="9">
        <f>'[1]3 кв 2021г'!K171</f>
        <v>97</v>
      </c>
      <c r="L154" s="9">
        <f>'[1]3 кв 2021г'!L171</f>
        <v>97</v>
      </c>
      <c r="M154" s="7">
        <f>'[1]3 кв 2021г'!M171</f>
        <v>5</v>
      </c>
      <c r="N154" s="18">
        <f>'[1]3 кв 2021г'!N171</f>
        <v>100</v>
      </c>
      <c r="O154" s="19">
        <f>'[1]3 кв 2021г'!O171</f>
        <v>0</v>
      </c>
      <c r="P154" s="124"/>
      <c r="Q154" s="124"/>
    </row>
    <row r="155" spans="1:17" ht="15" customHeight="1" x14ac:dyDescent="0.25">
      <c r="A155" s="127" t="str">
        <f>'[1]3 кв 2021г'!A172</f>
        <v>34. МОУ ДО Малопургинская спортивная школа</v>
      </c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</row>
    <row r="156" spans="1:17" ht="24.95" customHeight="1" x14ac:dyDescent="0.25">
      <c r="A156" s="124" t="str">
        <f>'[1]3 кв 2021г'!A173</f>
        <v>Реализация дополнительных общеразвивающих программ</v>
      </c>
      <c r="B156" s="124"/>
      <c r="C156" s="124"/>
      <c r="D156" s="130">
        <f>'[1]3 кв 2021г'!D173</f>
        <v>19943155.809999999</v>
      </c>
      <c r="E156" s="130">
        <f>'[1]3 кв 2021г'!E173</f>
        <v>15948297.369999999</v>
      </c>
      <c r="F156" s="130"/>
      <c r="G156" s="129">
        <f>'[1]3 кв 2021г'!G173</f>
        <v>79.968774861615046</v>
      </c>
      <c r="H156" s="125" t="str">
        <f>'[1]3 кв 2021г'!H173</f>
        <v>1. Количество обучающихся</v>
      </c>
      <c r="I156" s="125"/>
      <c r="J156" s="9" t="str">
        <f>'[1]3 кв 2021г'!J173</f>
        <v>чел.</v>
      </c>
      <c r="K156" s="6">
        <f>'[1]3 кв 2021г'!K173</f>
        <v>1226</v>
      </c>
      <c r="L156" s="6">
        <f>'[1]3 кв 2021г'!L173</f>
        <v>1226</v>
      </c>
      <c r="M156" s="17">
        <f>'[1]3 кв 2021г'!M173</f>
        <v>5</v>
      </c>
      <c r="N156" s="7">
        <f>'[1]3 кв 2021г'!N173</f>
        <v>100</v>
      </c>
      <c r="O156" s="8">
        <f>'[1]3 кв 2021г'!O173</f>
        <v>0</v>
      </c>
      <c r="P156" s="124" t="str">
        <f>'[1]3 кв 2021г'!P173</f>
        <v>Финансировать, согласно соглашению</v>
      </c>
      <c r="Q156" s="124"/>
    </row>
    <row r="157" spans="1:17" ht="24.95" customHeight="1" x14ac:dyDescent="0.25">
      <c r="A157" s="124"/>
      <c r="B157" s="124"/>
      <c r="C157" s="124"/>
      <c r="D157" s="131"/>
      <c r="E157" s="132"/>
      <c r="F157" s="132"/>
      <c r="G157" s="133"/>
      <c r="H157" s="125" t="str">
        <f>'[1]3 кв 2021г'!H174</f>
        <v>2. Удовлетворенность населения качеством дополнительного образования</v>
      </c>
      <c r="I157" s="126"/>
      <c r="J157" s="9" t="str">
        <f>'[1]3 кв 2021г'!J174</f>
        <v>%</v>
      </c>
      <c r="K157" s="6">
        <f>'[1]3 кв 2021г'!K174</f>
        <v>70</v>
      </c>
      <c r="L157" s="6">
        <f>'[1]3 кв 2021г'!L174</f>
        <v>70</v>
      </c>
      <c r="M157" s="17">
        <f>'[1]3 кв 2021г'!M174</f>
        <v>5</v>
      </c>
      <c r="N157" s="7">
        <f>'[1]3 кв 2021г'!N174</f>
        <v>100</v>
      </c>
      <c r="O157" s="8">
        <f>'[1]3 кв 2021г'!O174</f>
        <v>0</v>
      </c>
      <c r="P157" s="124"/>
      <c r="Q157" s="124"/>
    </row>
    <row r="158" spans="1:17" ht="24.95" customHeight="1" x14ac:dyDescent="0.25">
      <c r="A158" s="124"/>
      <c r="B158" s="124"/>
      <c r="C158" s="124"/>
      <c r="D158" s="131"/>
      <c r="E158" s="132"/>
      <c r="F158" s="132"/>
      <c r="G158" s="133"/>
      <c r="H158" s="126" t="str">
        <f>'[1]3 кв 2021г'!H175</f>
        <v>3. Призеры</v>
      </c>
      <c r="I158" s="126"/>
      <c r="J158" s="9" t="str">
        <f>'[1]3 кв 2021г'!J175</f>
        <v>%</v>
      </c>
      <c r="K158" s="6">
        <f>'[1]3 кв 2021г'!K175</f>
        <v>50</v>
      </c>
      <c r="L158" s="6">
        <f>'[1]3 кв 2021г'!L175</f>
        <v>38</v>
      </c>
      <c r="M158" s="17">
        <f>'[1]3 кв 2021г'!M175</f>
        <v>5</v>
      </c>
      <c r="N158" s="7">
        <f>'[1]3 кв 2021г'!N175</f>
        <v>76</v>
      </c>
      <c r="O158" s="8">
        <f>'[1]3 кв 2021г'!O175</f>
        <v>0</v>
      </c>
      <c r="P158" s="124"/>
      <c r="Q158" s="124"/>
    </row>
    <row r="159" spans="1:17" ht="15" customHeight="1" x14ac:dyDescent="0.25">
      <c r="A159" s="127" t="str">
        <f>'[1]3 кв 2021г'!A176</f>
        <v>35. МАВОУ Малопургинский Центр образования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</row>
    <row r="160" spans="1:17" ht="24.95" customHeight="1" x14ac:dyDescent="0.25">
      <c r="A160" s="124" t="str">
        <f>'[1]3 кв 2021г'!A177</f>
        <v>Реализация основных общеобразовательных программ основного общего образования и реализация дополнительных общеразвивающих программ</v>
      </c>
      <c r="B160" s="124"/>
      <c r="C160" s="124"/>
      <c r="D160" s="128">
        <f>'[1]3 кв 2021г'!D177</f>
        <v>15153406.189999999</v>
      </c>
      <c r="E160" s="128">
        <f>'[1]3 кв 2021г'!E177</f>
        <v>8967174.6300000008</v>
      </c>
      <c r="F160" s="128"/>
      <c r="G160" s="129">
        <f>'[1]3 кв 2021г'!G177</f>
        <v>59.175966891969132</v>
      </c>
      <c r="H160" s="125" t="str">
        <f>'[1]3 кв 2021г'!H177</f>
        <v>1. Количество обучающихся</v>
      </c>
      <c r="I160" s="125"/>
      <c r="J160" s="9" t="str">
        <f>'[1]3 кв 2021г'!J177</f>
        <v>чел.</v>
      </c>
      <c r="K160" s="9">
        <f>'[1]3 кв 2021г'!K177</f>
        <v>9</v>
      </c>
      <c r="L160" s="9">
        <f>'[1]3 кв 2021г'!L177</f>
        <v>9</v>
      </c>
      <c r="M160" s="7">
        <f>'[1]3 кв 2021г'!M177</f>
        <v>5</v>
      </c>
      <c r="N160" s="10">
        <f>'[1]3 кв 2021г'!N177</f>
        <v>100</v>
      </c>
      <c r="O160" s="11">
        <f>'[1]3 кв 2021г'!O177</f>
        <v>0</v>
      </c>
      <c r="P160" s="124" t="str">
        <f>'[1]3 кв 2021г'!P177</f>
        <v>Финансировать, согласно соглашению</v>
      </c>
      <c r="Q160" s="124"/>
    </row>
    <row r="161" spans="1:17" ht="24.95" customHeight="1" x14ac:dyDescent="0.25">
      <c r="A161" s="124"/>
      <c r="B161" s="124"/>
      <c r="C161" s="124"/>
      <c r="D161" s="128"/>
      <c r="E161" s="128"/>
      <c r="F161" s="128"/>
      <c r="G161" s="129"/>
      <c r="H161" s="125" t="str">
        <f>'[1]3 кв 2021г'!H178</f>
        <v>2. Удовлетворенность населения качеством общего образования</v>
      </c>
      <c r="I161" s="125"/>
      <c r="J161" s="9" t="str">
        <f>'[1]3 кв 2021г'!J178</f>
        <v>%</v>
      </c>
      <c r="K161" s="9">
        <f>'[1]3 кв 2021г'!K178</f>
        <v>98</v>
      </c>
      <c r="L161" s="9">
        <f>'[1]3 кв 2021г'!L178</f>
        <v>98</v>
      </c>
      <c r="M161" s="7">
        <f>'[1]3 кв 2021г'!M178</f>
        <v>5</v>
      </c>
      <c r="N161" s="10">
        <f>'[1]3 кв 2021г'!N178</f>
        <v>100</v>
      </c>
      <c r="O161" s="11">
        <f>'[1]3 кв 2021г'!O178</f>
        <v>0</v>
      </c>
      <c r="P161" s="124"/>
      <c r="Q161" s="124"/>
    </row>
    <row r="162" spans="1:17" ht="24.95" customHeight="1" x14ac:dyDescent="0.25">
      <c r="A162" s="124"/>
      <c r="B162" s="124"/>
      <c r="C162" s="124"/>
      <c r="D162" s="128"/>
      <c r="E162" s="128"/>
      <c r="F162" s="128"/>
      <c r="G162" s="129"/>
      <c r="H162" s="127" t="str">
        <f>'[1]3 кв 2021г'!H179</f>
        <v>МОУ ДО Центр детского творчества (по бюджету)</v>
      </c>
      <c r="I162" s="127"/>
      <c r="J162" s="127"/>
      <c r="K162" s="127"/>
      <c r="L162" s="127"/>
      <c r="M162" s="127"/>
      <c r="N162" s="127"/>
      <c r="O162" s="127"/>
      <c r="P162" s="127"/>
      <c r="Q162" s="127"/>
    </row>
    <row r="163" spans="1:17" ht="24.95" customHeight="1" x14ac:dyDescent="0.25">
      <c r="A163" s="124"/>
      <c r="B163" s="124"/>
      <c r="C163" s="124"/>
      <c r="D163" s="128"/>
      <c r="E163" s="128"/>
      <c r="F163" s="128"/>
      <c r="G163" s="129"/>
      <c r="H163" s="125" t="str">
        <f>'[1]3 кв 2021г'!H180</f>
        <v>1. Количество обучающихся</v>
      </c>
      <c r="I163" s="125"/>
      <c r="J163" s="9" t="str">
        <f>'[1]3 кв 2021г'!J180</f>
        <v>чел.</v>
      </c>
      <c r="K163" s="9">
        <f>'[1]3 кв 2021г'!K180</f>
        <v>1020</v>
      </c>
      <c r="L163" s="9">
        <f>'[1]3 кв 2021г'!L180</f>
        <v>1087</v>
      </c>
      <c r="M163" s="7">
        <f>'[1]3 кв 2021г'!M180</f>
        <v>5</v>
      </c>
      <c r="N163" s="10">
        <f>'[1]3 кв 2021г'!N180</f>
        <v>106.56862745098039</v>
      </c>
      <c r="O163" s="11">
        <f>'[1]3 кв 2021г'!O180</f>
        <v>0</v>
      </c>
      <c r="P163" s="124" t="str">
        <f>'[1]3 кв 2021г'!P180</f>
        <v>Финансировать, согласно соглашению</v>
      </c>
      <c r="Q163" s="124"/>
    </row>
    <row r="164" spans="1:17" ht="24.95" customHeight="1" x14ac:dyDescent="0.25">
      <c r="A164" s="124"/>
      <c r="B164" s="124"/>
      <c r="C164" s="124"/>
      <c r="D164" s="128"/>
      <c r="E164" s="128"/>
      <c r="F164" s="128"/>
      <c r="G164" s="129"/>
      <c r="H164" s="125" t="str">
        <f>'[1]3 кв 2021г'!H181</f>
        <v>2. Удовлетворенность населения качеством дополнительного образования</v>
      </c>
      <c r="I164" s="126"/>
      <c r="J164" s="9" t="str">
        <f>'[1]3 кв 2021г'!J181</f>
        <v>%</v>
      </c>
      <c r="K164" s="9">
        <f>'[1]3 кв 2021г'!K181</f>
        <v>97</v>
      </c>
      <c r="L164" s="9">
        <f>'[1]3 кв 2021г'!L181</f>
        <v>97</v>
      </c>
      <c r="M164" s="7">
        <f>'[1]3 кв 2021г'!M181</f>
        <v>5</v>
      </c>
      <c r="N164" s="10">
        <f>'[1]3 кв 2021г'!N181</f>
        <v>100</v>
      </c>
      <c r="O164" s="11">
        <f>'[1]3 кв 2021г'!O181</f>
        <v>0</v>
      </c>
      <c r="P164" s="124"/>
      <c r="Q164" s="124"/>
    </row>
    <row r="165" spans="1:17" ht="24.95" customHeight="1" x14ac:dyDescent="0.25">
      <c r="A165" s="124"/>
      <c r="B165" s="124"/>
      <c r="C165" s="124"/>
      <c r="D165" s="128"/>
      <c r="E165" s="128"/>
      <c r="F165" s="128"/>
      <c r="G165" s="129"/>
      <c r="H165" s="126" t="str">
        <f>'[1]3 кв 2021г'!H182</f>
        <v>3. Призеры</v>
      </c>
      <c r="I165" s="126"/>
      <c r="J165" s="9" t="str">
        <f>'[1]3 кв 2021г'!J182</f>
        <v>%</v>
      </c>
      <c r="K165" s="9">
        <f>'[1]3 кв 2021г'!K182</f>
        <v>60</v>
      </c>
      <c r="L165" s="9">
        <f>'[1]3 кв 2021г'!L182</f>
        <v>60</v>
      </c>
      <c r="M165" s="7">
        <f>'[1]3 кв 2021г'!M182</f>
        <v>5</v>
      </c>
      <c r="N165" s="10">
        <f>'[1]3 кв 2021г'!N182</f>
        <v>100</v>
      </c>
      <c r="O165" s="11">
        <f>'[1]3 кв 2021г'!O182</f>
        <v>0</v>
      </c>
      <c r="P165" s="124"/>
      <c r="Q165" s="124"/>
    </row>
    <row r="166" spans="1:17" ht="24.95" customHeight="1" x14ac:dyDescent="0.25">
      <c r="A166" s="124"/>
      <c r="B166" s="124"/>
      <c r="C166" s="124"/>
      <c r="D166" s="128"/>
      <c r="E166" s="128"/>
      <c r="F166" s="128"/>
      <c r="G166" s="129"/>
      <c r="H166" s="127" t="str">
        <f>'[1]3 кв 2021г'!H183</f>
        <v>МОУ ДО Центр детского творчества (по персонификации)</v>
      </c>
      <c r="I166" s="127"/>
      <c r="J166" s="127"/>
      <c r="K166" s="127"/>
      <c r="L166" s="127"/>
      <c r="M166" s="127"/>
      <c r="N166" s="127"/>
      <c r="O166" s="127"/>
      <c r="P166" s="127"/>
      <c r="Q166" s="127"/>
    </row>
    <row r="167" spans="1:17" ht="24.95" customHeight="1" x14ac:dyDescent="0.25">
      <c r="A167" s="124"/>
      <c r="B167" s="124"/>
      <c r="C167" s="124"/>
      <c r="D167" s="128"/>
      <c r="E167" s="128"/>
      <c r="F167" s="128"/>
      <c r="G167" s="129"/>
      <c r="H167" s="125" t="str">
        <f>'[1]3 кв 2021г'!H184</f>
        <v>1. Количество обучающихся</v>
      </c>
      <c r="I167" s="125"/>
      <c r="J167" s="9" t="str">
        <f>'[1]3 кв 2021г'!J184</f>
        <v>чел.</v>
      </c>
      <c r="K167" s="9">
        <f>'[1]3 кв 2021г'!K184</f>
        <v>706</v>
      </c>
      <c r="L167" s="9">
        <f>'[1]3 кв 2021г'!L184</f>
        <v>733</v>
      </c>
      <c r="M167" s="7">
        <f>'[1]3 кв 2021г'!M184</f>
        <v>5</v>
      </c>
      <c r="N167" s="10">
        <f>'[1]3 кв 2021г'!N184</f>
        <v>103.82436260623228</v>
      </c>
      <c r="O167" s="11">
        <f>'[1]3 кв 2021г'!O184</f>
        <v>0</v>
      </c>
      <c r="P167" s="124" t="str">
        <f>'[1]3 кв 2021г'!P184</f>
        <v>Финансировать, согласно соглашению</v>
      </c>
      <c r="Q167" s="124"/>
    </row>
    <row r="168" spans="1:17" ht="24.95" customHeight="1" x14ac:dyDescent="0.25">
      <c r="A168" s="124"/>
      <c r="B168" s="124"/>
      <c r="C168" s="124"/>
      <c r="D168" s="128"/>
      <c r="E168" s="128"/>
      <c r="F168" s="128"/>
      <c r="G168" s="129"/>
      <c r="H168" s="125" t="str">
        <f>'[1]3 кв 2021г'!H185</f>
        <v>2. Удовлетворенность населения качеством дополнительного образования</v>
      </c>
      <c r="I168" s="126"/>
      <c r="J168" s="9" t="str">
        <f>'[1]3 кв 2021г'!J185</f>
        <v>%</v>
      </c>
      <c r="K168" s="9">
        <f>'[1]3 кв 2021г'!K185</f>
        <v>97</v>
      </c>
      <c r="L168" s="9">
        <f>'[1]3 кв 2021г'!L185</f>
        <v>97</v>
      </c>
      <c r="M168" s="7">
        <f>'[1]3 кв 2021г'!M185</f>
        <v>5</v>
      </c>
      <c r="N168" s="10">
        <f>'[1]3 кв 2021г'!N185</f>
        <v>100</v>
      </c>
      <c r="O168" s="11">
        <f>'[1]3 кв 2021г'!O185</f>
        <v>0</v>
      </c>
      <c r="P168" s="124"/>
      <c r="Q168" s="124"/>
    </row>
    <row r="169" spans="1:17" ht="24.95" customHeight="1" x14ac:dyDescent="0.25">
      <c r="A169" s="124"/>
      <c r="B169" s="124"/>
      <c r="C169" s="124"/>
      <c r="D169" s="128"/>
      <c r="E169" s="128"/>
      <c r="F169" s="128"/>
      <c r="G169" s="129"/>
      <c r="H169" s="126" t="str">
        <f>'[1]3 кв 2021г'!H186</f>
        <v>3. Призеры</v>
      </c>
      <c r="I169" s="126"/>
      <c r="J169" s="9" t="str">
        <f>'[1]3 кв 2021г'!J186</f>
        <v>%</v>
      </c>
      <c r="K169" s="9">
        <f>'[1]3 кв 2021г'!K186</f>
        <v>40</v>
      </c>
      <c r="L169" s="9">
        <f>'[1]3 кв 2021г'!L186</f>
        <v>40</v>
      </c>
      <c r="M169" s="7">
        <f>'[1]3 кв 2021г'!M186</f>
        <v>5</v>
      </c>
      <c r="N169" s="10">
        <f>'[1]3 кв 2021г'!N186</f>
        <v>100</v>
      </c>
      <c r="O169" s="11">
        <f>'[1]3 кв 2021г'!O186</f>
        <v>0</v>
      </c>
      <c r="P169" s="124"/>
      <c r="Q169" s="124"/>
    </row>
    <row r="170" spans="1:17" ht="24.95" customHeight="1" x14ac:dyDescent="0.25">
      <c r="A170" s="44"/>
      <c r="B170" s="45"/>
      <c r="C170" s="45"/>
      <c r="D170" s="46"/>
      <c r="E170" s="46"/>
      <c r="F170" s="46"/>
      <c r="G170" s="47"/>
      <c r="H170" s="64" t="s">
        <v>58</v>
      </c>
      <c r="I170" s="64"/>
      <c r="J170" s="64"/>
      <c r="K170" s="64"/>
      <c r="L170" s="64"/>
      <c r="M170" s="64"/>
      <c r="N170" s="64"/>
      <c r="O170" s="64"/>
      <c r="P170" s="64"/>
      <c r="Q170" s="65"/>
    </row>
    <row r="171" spans="1:17" ht="79.5" customHeight="1" x14ac:dyDescent="0.25">
      <c r="A171" s="63" t="s">
        <v>59</v>
      </c>
      <c r="B171" s="48"/>
      <c r="C171" s="48"/>
      <c r="D171" s="50">
        <v>2296714.86</v>
      </c>
      <c r="E171" s="50">
        <v>2296714.86</v>
      </c>
      <c r="F171" s="52"/>
      <c r="G171" s="54">
        <f t="shared" ref="G171" si="0">E171/D171*100</f>
        <v>100</v>
      </c>
      <c r="H171" s="48" t="s">
        <v>60</v>
      </c>
      <c r="I171" s="49"/>
      <c r="J171" s="28" t="s">
        <v>61</v>
      </c>
      <c r="K171" s="29">
        <v>6</v>
      </c>
      <c r="L171" s="29">
        <v>9</v>
      </c>
      <c r="M171" s="29">
        <v>5</v>
      </c>
      <c r="N171" s="30">
        <f>L171/K171*100</f>
        <v>150</v>
      </c>
      <c r="O171" s="31" t="s">
        <v>62</v>
      </c>
      <c r="P171" s="56" t="s">
        <v>39</v>
      </c>
      <c r="Q171" s="57"/>
    </row>
    <row r="172" spans="1:17" ht="71.25" customHeight="1" x14ac:dyDescent="0.25">
      <c r="A172" s="56" t="s">
        <v>63</v>
      </c>
      <c r="B172" s="60"/>
      <c r="C172" s="60"/>
      <c r="D172" s="51"/>
      <c r="E172" s="51"/>
      <c r="F172" s="53"/>
      <c r="G172" s="55"/>
      <c r="H172" s="61" t="s">
        <v>56</v>
      </c>
      <c r="I172" s="62"/>
      <c r="J172" s="36" t="s">
        <v>38</v>
      </c>
      <c r="K172" s="37">
        <v>6</v>
      </c>
      <c r="L172" s="37">
        <v>6</v>
      </c>
      <c r="M172" s="29">
        <v>5</v>
      </c>
      <c r="N172" s="38">
        <f>L172/K172*100</f>
        <v>100</v>
      </c>
      <c r="O172" s="39"/>
      <c r="P172" s="58"/>
      <c r="Q172" s="59"/>
    </row>
    <row r="173" spans="1:17" ht="71.25" customHeight="1" x14ac:dyDescent="0.25">
      <c r="A173" s="243" t="s">
        <v>80</v>
      </c>
      <c r="B173" s="243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</row>
    <row r="174" spans="1:17" ht="71.25" customHeight="1" x14ac:dyDescent="0.25">
      <c r="A174" s="124" t="s">
        <v>75</v>
      </c>
      <c r="B174" s="124"/>
      <c r="C174" s="124"/>
      <c r="D174" s="156">
        <v>1614866.47</v>
      </c>
      <c r="E174" s="128">
        <v>1144891.96</v>
      </c>
      <c r="F174" s="128"/>
      <c r="G174" s="153">
        <f>E174/D174*100</f>
        <v>70.897004877437325</v>
      </c>
      <c r="H174" s="125" t="s">
        <v>76</v>
      </c>
      <c r="I174" s="125"/>
      <c r="J174" s="9" t="s">
        <v>77</v>
      </c>
      <c r="K174" s="9">
        <v>12</v>
      </c>
      <c r="L174" s="9">
        <v>12</v>
      </c>
      <c r="M174" s="27">
        <v>5</v>
      </c>
      <c r="N174" s="12">
        <f>L174/K174*100</f>
        <v>100</v>
      </c>
      <c r="O174" s="11"/>
      <c r="P174" s="124" t="s">
        <v>0</v>
      </c>
      <c r="Q174" s="124"/>
    </row>
    <row r="175" spans="1:17" ht="71.25" customHeight="1" x14ac:dyDescent="0.25">
      <c r="A175" s="124"/>
      <c r="B175" s="124"/>
      <c r="C175" s="124"/>
      <c r="D175" s="244"/>
      <c r="E175" s="132"/>
      <c r="F175" s="132"/>
      <c r="G175" s="154"/>
      <c r="H175" s="164" t="s">
        <v>78</v>
      </c>
      <c r="I175" s="165"/>
      <c r="J175" s="9" t="s">
        <v>79</v>
      </c>
      <c r="K175" s="9">
        <v>96</v>
      </c>
      <c r="L175" s="9">
        <v>96</v>
      </c>
      <c r="M175" s="27">
        <v>5</v>
      </c>
      <c r="N175" s="12">
        <f>L175/K175*100</f>
        <v>100</v>
      </c>
      <c r="O175" s="11"/>
      <c r="P175" s="124"/>
      <c r="Q175" s="124"/>
    </row>
    <row r="176" spans="1:17" x14ac:dyDescent="0.25">
      <c r="A176" s="116" t="s">
        <v>82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8"/>
    </row>
    <row r="177" spans="1:17" ht="35.25" customHeight="1" x14ac:dyDescent="0.25">
      <c r="A177" s="115" t="s">
        <v>1</v>
      </c>
      <c r="B177" s="115"/>
      <c r="C177" s="115"/>
      <c r="D177" s="20">
        <v>36118561.399999999</v>
      </c>
      <c r="E177" s="113">
        <v>28762964.039999999</v>
      </c>
      <c r="F177" s="113"/>
      <c r="G177" s="21">
        <f>E177/D177*100</f>
        <v>79.634855113581565</v>
      </c>
      <c r="H177" s="111" t="s">
        <v>2</v>
      </c>
      <c r="I177" s="112"/>
      <c r="J177" s="22" t="s">
        <v>3</v>
      </c>
      <c r="K177" s="6">
        <v>26784</v>
      </c>
      <c r="L177" s="6">
        <v>26750</v>
      </c>
      <c r="M177" s="7">
        <v>5</v>
      </c>
      <c r="N177" s="7">
        <f>L177/K177*100</f>
        <v>99.873058542413389</v>
      </c>
      <c r="O177" s="8"/>
      <c r="P177" s="115" t="s">
        <v>0</v>
      </c>
      <c r="Q177" s="115"/>
    </row>
    <row r="178" spans="1:17" x14ac:dyDescent="0.25">
      <c r="A178" s="116" t="s">
        <v>81</v>
      </c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8"/>
    </row>
    <row r="179" spans="1:17" ht="45.75" customHeight="1" x14ac:dyDescent="0.25">
      <c r="A179" s="115" t="s">
        <v>4</v>
      </c>
      <c r="B179" s="115"/>
      <c r="C179" s="115"/>
      <c r="D179" s="23">
        <v>3821000</v>
      </c>
      <c r="E179" s="113">
        <v>3773728.65</v>
      </c>
      <c r="F179" s="113"/>
      <c r="G179" s="7">
        <f>E179/D179*100</f>
        <v>98.762853964930642</v>
      </c>
      <c r="H179" s="111" t="s">
        <v>5</v>
      </c>
      <c r="I179" s="112"/>
      <c r="J179" s="22" t="s">
        <v>6</v>
      </c>
      <c r="K179" s="6">
        <v>32</v>
      </c>
      <c r="L179" s="6">
        <v>28</v>
      </c>
      <c r="M179" s="7">
        <v>5</v>
      </c>
      <c r="N179" s="7">
        <f>L179/K179*100</f>
        <v>87.5</v>
      </c>
      <c r="O179" s="24"/>
      <c r="P179" s="115" t="s">
        <v>0</v>
      </c>
      <c r="Q179" s="115"/>
    </row>
    <row r="180" spans="1:17" x14ac:dyDescent="0.25">
      <c r="A180" s="116" t="s">
        <v>32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8"/>
    </row>
    <row r="181" spans="1:17" ht="33.75" customHeight="1" x14ac:dyDescent="0.25">
      <c r="A181" s="115" t="s">
        <v>7</v>
      </c>
      <c r="B181" s="115"/>
      <c r="C181" s="115"/>
      <c r="D181" s="25">
        <v>1406500</v>
      </c>
      <c r="E181" s="122">
        <v>1163902.8700000001</v>
      </c>
      <c r="F181" s="123"/>
      <c r="G181" s="7">
        <f>E181/D181*100</f>
        <v>82.751714895129751</v>
      </c>
      <c r="H181" s="121" t="s">
        <v>8</v>
      </c>
      <c r="I181" s="121"/>
      <c r="J181" s="22" t="s">
        <v>9</v>
      </c>
      <c r="K181" s="6">
        <v>563</v>
      </c>
      <c r="L181" s="6">
        <v>620</v>
      </c>
      <c r="M181" s="7">
        <v>5</v>
      </c>
      <c r="N181" s="7">
        <f t="shared" ref="N181:N182" si="1">L181/K181*100</f>
        <v>110.12433392539964</v>
      </c>
      <c r="O181" s="8"/>
      <c r="P181" s="105" t="s">
        <v>0</v>
      </c>
      <c r="Q181" s="107"/>
    </row>
    <row r="182" spans="1:17" ht="48.75" customHeight="1" x14ac:dyDescent="0.25">
      <c r="A182" s="115"/>
      <c r="B182" s="115"/>
      <c r="C182" s="115"/>
      <c r="D182" s="25"/>
      <c r="E182" s="122"/>
      <c r="F182" s="123"/>
      <c r="G182" s="26"/>
      <c r="H182" s="111" t="s">
        <v>10</v>
      </c>
      <c r="I182" s="112"/>
      <c r="J182" s="22" t="s">
        <v>11</v>
      </c>
      <c r="K182" s="6">
        <v>100</v>
      </c>
      <c r="L182" s="6">
        <v>100</v>
      </c>
      <c r="M182" s="7">
        <v>5</v>
      </c>
      <c r="N182" s="7">
        <f t="shared" si="1"/>
        <v>100</v>
      </c>
      <c r="O182" s="8"/>
      <c r="P182" s="108"/>
      <c r="Q182" s="110"/>
    </row>
    <row r="183" spans="1:17" x14ac:dyDescent="0.25">
      <c r="A183" s="116" t="s">
        <v>33</v>
      </c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8"/>
    </row>
    <row r="184" spans="1:17" ht="84" x14ac:dyDescent="0.25">
      <c r="A184" s="115" t="s">
        <v>12</v>
      </c>
      <c r="B184" s="115"/>
      <c r="C184" s="115"/>
      <c r="D184" s="113">
        <v>1890300</v>
      </c>
      <c r="E184" s="113">
        <v>1319046.8</v>
      </c>
      <c r="F184" s="113"/>
      <c r="G184" s="114">
        <f>E184/D184*100</f>
        <v>69.779759826482575</v>
      </c>
      <c r="H184" s="121" t="s">
        <v>13</v>
      </c>
      <c r="I184" s="121"/>
      <c r="J184" s="22" t="s">
        <v>14</v>
      </c>
      <c r="K184" s="6">
        <v>20</v>
      </c>
      <c r="L184" s="6">
        <v>0</v>
      </c>
      <c r="M184" s="7">
        <v>5</v>
      </c>
      <c r="N184" s="7">
        <f t="shared" ref="N184:N186" si="2">L184/K184*100</f>
        <v>0</v>
      </c>
      <c r="O184" s="8" t="s">
        <v>15</v>
      </c>
      <c r="P184" s="115" t="s">
        <v>0</v>
      </c>
      <c r="Q184" s="115"/>
    </row>
    <row r="185" spans="1:17" ht="72" x14ac:dyDescent="0.25">
      <c r="A185" s="115"/>
      <c r="B185" s="115"/>
      <c r="C185" s="115"/>
      <c r="D185" s="113"/>
      <c r="E185" s="113"/>
      <c r="F185" s="113"/>
      <c r="G185" s="114"/>
      <c r="H185" s="121" t="s">
        <v>16</v>
      </c>
      <c r="I185" s="121"/>
      <c r="J185" s="22" t="s">
        <v>14</v>
      </c>
      <c r="K185" s="6">
        <v>20</v>
      </c>
      <c r="L185" s="6">
        <v>0</v>
      </c>
      <c r="M185" s="7">
        <v>5</v>
      </c>
      <c r="N185" s="7">
        <f t="shared" si="2"/>
        <v>0</v>
      </c>
      <c r="O185" s="8" t="s">
        <v>17</v>
      </c>
      <c r="P185" s="115"/>
      <c r="Q185" s="115"/>
    </row>
    <row r="186" spans="1:17" x14ac:dyDescent="0.25">
      <c r="A186" s="115"/>
      <c r="B186" s="115"/>
      <c r="C186" s="115"/>
      <c r="D186" s="113"/>
      <c r="E186" s="113"/>
      <c r="F186" s="113"/>
      <c r="G186" s="114"/>
      <c r="H186" s="121" t="s">
        <v>18</v>
      </c>
      <c r="I186" s="121"/>
      <c r="J186" s="22" t="s">
        <v>11</v>
      </c>
      <c r="K186" s="6">
        <v>100</v>
      </c>
      <c r="L186" s="6">
        <v>100</v>
      </c>
      <c r="M186" s="7">
        <v>5</v>
      </c>
      <c r="N186" s="7">
        <f t="shared" si="2"/>
        <v>100</v>
      </c>
      <c r="O186" s="8"/>
      <c r="P186" s="115"/>
      <c r="Q186" s="115"/>
    </row>
    <row r="187" spans="1:17" x14ac:dyDescent="0.25">
      <c r="A187" s="116" t="s">
        <v>34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8"/>
    </row>
    <row r="188" spans="1:17" ht="70.5" customHeight="1" x14ac:dyDescent="0.25">
      <c r="A188" s="115" t="s">
        <v>19</v>
      </c>
      <c r="B188" s="115"/>
      <c r="C188" s="115"/>
      <c r="D188" s="20">
        <v>1560100</v>
      </c>
      <c r="E188" s="119">
        <v>1061468.48</v>
      </c>
      <c r="F188" s="120"/>
      <c r="G188" s="21">
        <f>E188/D188*100</f>
        <v>68.038489840394845</v>
      </c>
      <c r="H188" s="111" t="s">
        <v>20</v>
      </c>
      <c r="I188" s="112"/>
      <c r="J188" s="22" t="s">
        <v>21</v>
      </c>
      <c r="K188" s="6">
        <v>41</v>
      </c>
      <c r="L188" s="6">
        <v>41</v>
      </c>
      <c r="M188" s="7">
        <v>5</v>
      </c>
      <c r="N188" s="7">
        <f>L188/K188*100</f>
        <v>100</v>
      </c>
      <c r="O188" s="8"/>
      <c r="P188" s="105" t="s">
        <v>0</v>
      </c>
      <c r="Q188" s="107"/>
    </row>
    <row r="189" spans="1:17" x14ac:dyDescent="0.25">
      <c r="A189" s="116" t="s">
        <v>35</v>
      </c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8"/>
    </row>
    <row r="190" spans="1:17" ht="28.5" customHeight="1" x14ac:dyDescent="0.25">
      <c r="A190" s="105" t="s">
        <v>22</v>
      </c>
      <c r="B190" s="106"/>
      <c r="C190" s="107"/>
      <c r="D190" s="113">
        <v>18564800</v>
      </c>
      <c r="E190" s="113">
        <v>13624576.25</v>
      </c>
      <c r="F190" s="113"/>
      <c r="G190" s="114">
        <f>E190/D190*100</f>
        <v>73.389297218391789</v>
      </c>
      <c r="H190" s="111" t="s">
        <v>23</v>
      </c>
      <c r="I190" s="112"/>
      <c r="J190" s="22" t="s">
        <v>24</v>
      </c>
      <c r="K190" s="6">
        <v>42</v>
      </c>
      <c r="L190" s="6">
        <v>42</v>
      </c>
      <c r="M190" s="7">
        <v>5</v>
      </c>
      <c r="N190" s="7">
        <f t="shared" ref="N190:N195" si="3">L190/K190*100</f>
        <v>100</v>
      </c>
      <c r="O190" s="8"/>
      <c r="P190" s="115" t="s">
        <v>0</v>
      </c>
      <c r="Q190" s="115"/>
    </row>
    <row r="191" spans="1:17" ht="29.25" customHeight="1" x14ac:dyDescent="0.25">
      <c r="A191" s="108"/>
      <c r="B191" s="109"/>
      <c r="C191" s="110"/>
      <c r="D191" s="113"/>
      <c r="E191" s="113"/>
      <c r="F191" s="113"/>
      <c r="G191" s="114"/>
      <c r="H191" s="111" t="s">
        <v>25</v>
      </c>
      <c r="I191" s="112"/>
      <c r="J191" s="22" t="s">
        <v>24</v>
      </c>
      <c r="K191" s="6">
        <v>42</v>
      </c>
      <c r="L191" s="6">
        <v>42</v>
      </c>
      <c r="M191" s="7">
        <v>5</v>
      </c>
      <c r="N191" s="7">
        <f t="shared" si="3"/>
        <v>100</v>
      </c>
      <c r="O191" s="8"/>
      <c r="P191" s="115"/>
      <c r="Q191" s="115"/>
    </row>
    <row r="192" spans="1:17" ht="27" customHeight="1" x14ac:dyDescent="0.25">
      <c r="A192" s="105" t="s">
        <v>26</v>
      </c>
      <c r="B192" s="106"/>
      <c r="C192" s="107"/>
      <c r="D192" s="113"/>
      <c r="E192" s="113"/>
      <c r="F192" s="113"/>
      <c r="G192" s="114"/>
      <c r="H192" s="111" t="s">
        <v>27</v>
      </c>
      <c r="I192" s="112"/>
      <c r="J192" s="22" t="s">
        <v>24</v>
      </c>
      <c r="K192" s="6">
        <v>22</v>
      </c>
      <c r="L192" s="6">
        <v>22</v>
      </c>
      <c r="M192" s="7">
        <v>5</v>
      </c>
      <c r="N192" s="7">
        <f t="shared" si="3"/>
        <v>100</v>
      </c>
      <c r="O192" s="8"/>
      <c r="P192" s="115"/>
      <c r="Q192" s="115"/>
    </row>
    <row r="193" spans="1:17" ht="33" customHeight="1" x14ac:dyDescent="0.25">
      <c r="A193" s="108"/>
      <c r="B193" s="109"/>
      <c r="C193" s="110"/>
      <c r="D193" s="113"/>
      <c r="E193" s="113"/>
      <c r="F193" s="113"/>
      <c r="G193" s="114"/>
      <c r="H193" s="111" t="s">
        <v>28</v>
      </c>
      <c r="I193" s="112"/>
      <c r="J193" s="22" t="s">
        <v>24</v>
      </c>
      <c r="K193" s="6">
        <v>22</v>
      </c>
      <c r="L193" s="6">
        <v>22</v>
      </c>
      <c r="M193" s="7">
        <v>5</v>
      </c>
      <c r="N193" s="7">
        <f t="shared" si="3"/>
        <v>100</v>
      </c>
      <c r="O193" s="8"/>
      <c r="P193" s="115"/>
      <c r="Q193" s="115"/>
    </row>
    <row r="194" spans="1:17" ht="33.75" customHeight="1" x14ac:dyDescent="0.25">
      <c r="A194" s="105" t="s">
        <v>29</v>
      </c>
      <c r="B194" s="106"/>
      <c r="C194" s="107"/>
      <c r="D194" s="113"/>
      <c r="E194" s="113"/>
      <c r="F194" s="113"/>
      <c r="G194" s="114"/>
      <c r="H194" s="111" t="s">
        <v>30</v>
      </c>
      <c r="I194" s="112"/>
      <c r="J194" s="22" t="s">
        <v>24</v>
      </c>
      <c r="K194" s="6">
        <v>22</v>
      </c>
      <c r="L194" s="6">
        <v>22</v>
      </c>
      <c r="M194" s="7">
        <v>5</v>
      </c>
      <c r="N194" s="7">
        <f t="shared" si="3"/>
        <v>100</v>
      </c>
      <c r="O194" s="8"/>
      <c r="P194" s="115"/>
      <c r="Q194" s="115"/>
    </row>
    <row r="195" spans="1:17" ht="32.25" customHeight="1" x14ac:dyDescent="0.25">
      <c r="A195" s="108"/>
      <c r="B195" s="109"/>
      <c r="C195" s="110"/>
      <c r="D195" s="113"/>
      <c r="E195" s="113"/>
      <c r="F195" s="113"/>
      <c r="G195" s="114"/>
      <c r="H195" s="111" t="s">
        <v>31</v>
      </c>
      <c r="I195" s="112"/>
      <c r="J195" s="22" t="s">
        <v>24</v>
      </c>
      <c r="K195" s="6">
        <v>22</v>
      </c>
      <c r="L195" s="6">
        <v>22</v>
      </c>
      <c r="M195" s="7">
        <v>5</v>
      </c>
      <c r="N195" s="7">
        <f t="shared" si="3"/>
        <v>100</v>
      </c>
      <c r="O195" s="8"/>
      <c r="P195" s="115"/>
      <c r="Q195" s="115"/>
    </row>
    <row r="196" spans="1:17" ht="15.75" x14ac:dyDescent="0.25">
      <c r="A196" s="94" t="s">
        <v>72</v>
      </c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7"/>
    </row>
    <row r="197" spans="1:17" ht="37.5" customHeight="1" x14ac:dyDescent="0.25">
      <c r="A197" s="63" t="s">
        <v>36</v>
      </c>
      <c r="B197" s="48"/>
      <c r="C197" s="48"/>
      <c r="D197" s="92">
        <v>23508723.73</v>
      </c>
      <c r="E197" s="50">
        <v>15905102.02</v>
      </c>
      <c r="F197" s="93"/>
      <c r="G197" s="54">
        <f>E197/D197*100</f>
        <v>67.656169695435864</v>
      </c>
      <c r="H197" s="48" t="s">
        <v>37</v>
      </c>
      <c r="I197" s="49"/>
      <c r="J197" s="28" t="s">
        <v>38</v>
      </c>
      <c r="K197" s="29">
        <v>127608</v>
      </c>
      <c r="L197" s="29">
        <v>121899</v>
      </c>
      <c r="M197" s="29">
        <v>5</v>
      </c>
      <c r="N197" s="30">
        <f>L197/K197*100</f>
        <v>95.526142561594881</v>
      </c>
      <c r="O197" s="31"/>
      <c r="P197" s="98" t="s">
        <v>39</v>
      </c>
      <c r="Q197" s="99"/>
    </row>
    <row r="198" spans="1:17" ht="96" x14ac:dyDescent="0.25">
      <c r="A198" s="63" t="s">
        <v>40</v>
      </c>
      <c r="B198" s="104"/>
      <c r="C198" s="85"/>
      <c r="D198" s="77"/>
      <c r="E198" s="79"/>
      <c r="F198" s="80"/>
      <c r="G198" s="82"/>
      <c r="H198" s="48" t="s">
        <v>37</v>
      </c>
      <c r="I198" s="49"/>
      <c r="J198" s="28" t="s">
        <v>38</v>
      </c>
      <c r="K198" s="29">
        <v>26040</v>
      </c>
      <c r="L198" s="29">
        <v>33597</v>
      </c>
      <c r="M198" s="29">
        <v>5</v>
      </c>
      <c r="N198" s="30">
        <f t="shared" ref="N198:N204" si="4">L198/K198*100</f>
        <v>129.02073732718895</v>
      </c>
      <c r="O198" s="31" t="s">
        <v>41</v>
      </c>
      <c r="P198" s="100"/>
      <c r="Q198" s="101"/>
    </row>
    <row r="199" spans="1:17" ht="132" x14ac:dyDescent="0.25">
      <c r="A199" s="63" t="s">
        <v>42</v>
      </c>
      <c r="B199" s="48"/>
      <c r="C199" s="49"/>
      <c r="D199" s="77"/>
      <c r="E199" s="79"/>
      <c r="F199" s="80"/>
      <c r="G199" s="82"/>
      <c r="H199" s="63" t="s">
        <v>37</v>
      </c>
      <c r="I199" s="85"/>
      <c r="J199" s="28" t="s">
        <v>38</v>
      </c>
      <c r="K199" s="29">
        <v>22950</v>
      </c>
      <c r="L199" s="29">
        <v>28734</v>
      </c>
      <c r="M199" s="29">
        <v>5</v>
      </c>
      <c r="N199" s="30">
        <f t="shared" si="4"/>
        <v>125.20261437908498</v>
      </c>
      <c r="O199" s="31" t="s">
        <v>43</v>
      </c>
      <c r="P199" s="100"/>
      <c r="Q199" s="101"/>
    </row>
    <row r="200" spans="1:17" x14ac:dyDescent="0.25">
      <c r="A200" s="63" t="s">
        <v>44</v>
      </c>
      <c r="B200" s="48"/>
      <c r="C200" s="48"/>
      <c r="D200" s="77"/>
      <c r="E200" s="79"/>
      <c r="F200" s="80"/>
      <c r="G200" s="82"/>
      <c r="H200" s="48" t="s">
        <v>45</v>
      </c>
      <c r="I200" s="49"/>
      <c r="J200" s="28" t="s">
        <v>38</v>
      </c>
      <c r="K200" s="29">
        <v>99</v>
      </c>
      <c r="L200" s="29">
        <v>96</v>
      </c>
      <c r="M200" s="29">
        <v>5</v>
      </c>
      <c r="N200" s="30">
        <f t="shared" si="4"/>
        <v>96.969696969696969</v>
      </c>
      <c r="O200" s="31"/>
      <c r="P200" s="100"/>
      <c r="Q200" s="101"/>
    </row>
    <row r="201" spans="1:17" x14ac:dyDescent="0.25">
      <c r="A201" s="63" t="s">
        <v>46</v>
      </c>
      <c r="B201" s="48"/>
      <c r="C201" s="48"/>
      <c r="D201" s="77"/>
      <c r="E201" s="79"/>
      <c r="F201" s="80"/>
      <c r="G201" s="82"/>
      <c r="H201" s="48" t="s">
        <v>47</v>
      </c>
      <c r="I201" s="49"/>
      <c r="J201" s="28" t="s">
        <v>38</v>
      </c>
      <c r="K201" s="30">
        <v>807</v>
      </c>
      <c r="L201" s="30">
        <v>810</v>
      </c>
      <c r="M201" s="29">
        <v>5</v>
      </c>
      <c r="N201" s="32">
        <f t="shared" si="4"/>
        <v>100.37174721189589</v>
      </c>
      <c r="O201" s="31"/>
      <c r="P201" s="100"/>
      <c r="Q201" s="101"/>
    </row>
    <row r="202" spans="1:17" x14ac:dyDescent="0.25">
      <c r="A202" s="63" t="s">
        <v>48</v>
      </c>
      <c r="B202" s="48"/>
      <c r="C202" s="49"/>
      <c r="D202" s="77"/>
      <c r="E202" s="79"/>
      <c r="F202" s="80"/>
      <c r="G202" s="82"/>
      <c r="H202" s="48" t="s">
        <v>47</v>
      </c>
      <c r="I202" s="49"/>
      <c r="J202" s="28" t="s">
        <v>38</v>
      </c>
      <c r="K202" s="30">
        <v>130231</v>
      </c>
      <c r="L202" s="30">
        <v>132468</v>
      </c>
      <c r="M202" s="29">
        <v>5</v>
      </c>
      <c r="N202" s="32">
        <f t="shared" si="4"/>
        <v>101.71771697982814</v>
      </c>
      <c r="O202" s="31"/>
      <c r="P202" s="100"/>
      <c r="Q202" s="101"/>
    </row>
    <row r="203" spans="1:17" x14ac:dyDescent="0.25">
      <c r="A203" s="63" t="s">
        <v>49</v>
      </c>
      <c r="B203" s="48"/>
      <c r="C203" s="49"/>
      <c r="D203" s="77"/>
      <c r="E203" s="79"/>
      <c r="F203" s="80"/>
      <c r="G203" s="82"/>
      <c r="H203" s="88" t="s">
        <v>50</v>
      </c>
      <c r="I203" s="88"/>
      <c r="J203" s="28" t="s">
        <v>38</v>
      </c>
      <c r="K203" s="30">
        <v>11</v>
      </c>
      <c r="L203" s="30">
        <v>11</v>
      </c>
      <c r="M203" s="29">
        <v>5</v>
      </c>
      <c r="N203" s="32">
        <f t="shared" si="4"/>
        <v>100</v>
      </c>
      <c r="O203" s="31"/>
      <c r="P203" s="102"/>
      <c r="Q203" s="103"/>
    </row>
    <row r="204" spans="1:17" x14ac:dyDescent="0.25">
      <c r="A204" s="63" t="s">
        <v>51</v>
      </c>
      <c r="B204" s="48"/>
      <c r="C204" s="49"/>
      <c r="D204" s="78"/>
      <c r="E204" s="51"/>
      <c r="F204" s="81"/>
      <c r="G204" s="55"/>
      <c r="H204" s="63" t="s">
        <v>52</v>
      </c>
      <c r="I204" s="48"/>
      <c r="J204" s="33" t="s">
        <v>38</v>
      </c>
      <c r="K204" s="30">
        <v>1825</v>
      </c>
      <c r="L204" s="30">
        <v>1825</v>
      </c>
      <c r="M204" s="29">
        <v>5</v>
      </c>
      <c r="N204" s="32">
        <f t="shared" si="4"/>
        <v>100</v>
      </c>
      <c r="O204" s="31"/>
      <c r="P204" s="34"/>
      <c r="Q204" s="35"/>
    </row>
    <row r="205" spans="1:17" x14ac:dyDescent="0.25">
      <c r="A205" s="89" t="s">
        <v>73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1"/>
    </row>
    <row r="206" spans="1:17" x14ac:dyDescent="0.25">
      <c r="A206" s="63" t="s">
        <v>53</v>
      </c>
      <c r="B206" s="48"/>
      <c r="C206" s="49"/>
      <c r="D206" s="92">
        <v>53597390.32</v>
      </c>
      <c r="E206" s="50">
        <v>35265457.340000004</v>
      </c>
      <c r="F206" s="93"/>
      <c r="G206" s="54">
        <f t="shared" ref="G206:G207" si="5">E206/D206*100</f>
        <v>65.796967220698079</v>
      </c>
      <c r="H206" s="63" t="s">
        <v>54</v>
      </c>
      <c r="I206" s="49"/>
      <c r="J206" s="28" t="s">
        <v>38</v>
      </c>
      <c r="K206" s="29">
        <v>285</v>
      </c>
      <c r="L206" s="29">
        <v>285</v>
      </c>
      <c r="M206" s="29">
        <v>5</v>
      </c>
      <c r="N206" s="30">
        <f t="shared" ref="N206:N207" si="6">L206/K206*100</f>
        <v>100</v>
      </c>
      <c r="O206" s="31"/>
      <c r="P206" s="56" t="s">
        <v>39</v>
      </c>
      <c r="Q206" s="57"/>
    </row>
    <row r="207" spans="1:17" x14ac:dyDescent="0.25">
      <c r="A207" s="63" t="s">
        <v>55</v>
      </c>
      <c r="B207" s="48"/>
      <c r="C207" s="49"/>
      <c r="D207" s="77"/>
      <c r="E207" s="79"/>
      <c r="F207" s="80"/>
      <c r="G207" s="82" t="e">
        <f t="shared" si="5"/>
        <v>#DIV/0!</v>
      </c>
      <c r="H207" s="63" t="s">
        <v>56</v>
      </c>
      <c r="I207" s="49"/>
      <c r="J207" s="28" t="s">
        <v>38</v>
      </c>
      <c r="K207" s="29">
        <v>222</v>
      </c>
      <c r="L207" s="29">
        <v>222</v>
      </c>
      <c r="M207" s="29">
        <v>5</v>
      </c>
      <c r="N207" s="30">
        <f t="shared" si="6"/>
        <v>100</v>
      </c>
      <c r="O207" s="31"/>
      <c r="P207" s="58"/>
      <c r="Q207" s="59"/>
    </row>
    <row r="208" spans="1:17" x14ac:dyDescent="0.25">
      <c r="A208" s="63" t="s">
        <v>57</v>
      </c>
      <c r="B208" s="86"/>
      <c r="C208" s="87"/>
      <c r="D208" s="77"/>
      <c r="E208" s="79"/>
      <c r="F208" s="80"/>
      <c r="G208" s="82"/>
      <c r="H208" s="63" t="s">
        <v>56</v>
      </c>
      <c r="I208" s="49"/>
      <c r="J208" s="28" t="s">
        <v>38</v>
      </c>
      <c r="K208" s="29">
        <v>6</v>
      </c>
      <c r="L208" s="29">
        <v>6</v>
      </c>
      <c r="M208" s="29">
        <v>5</v>
      </c>
      <c r="N208" s="30">
        <f>L208/K208*100</f>
        <v>100</v>
      </c>
      <c r="O208" s="31"/>
      <c r="P208" s="58"/>
      <c r="Q208" s="59"/>
    </row>
    <row r="209" spans="1:17" x14ac:dyDescent="0.25">
      <c r="A209" s="66" t="s">
        <v>74</v>
      </c>
      <c r="B209" s="67"/>
      <c r="C209" s="67"/>
      <c r="D209" s="68"/>
      <c r="E209" s="68"/>
      <c r="F209" s="68"/>
      <c r="G209" s="68"/>
      <c r="H209" s="67"/>
      <c r="I209" s="67"/>
      <c r="J209" s="67"/>
      <c r="K209" s="67"/>
      <c r="L209" s="67"/>
      <c r="M209" s="67"/>
      <c r="N209" s="67"/>
      <c r="O209" s="67"/>
      <c r="P209" s="67"/>
      <c r="Q209" s="69"/>
    </row>
    <row r="210" spans="1:17" x14ac:dyDescent="0.25">
      <c r="A210" s="58" t="s">
        <v>64</v>
      </c>
      <c r="B210" s="70"/>
      <c r="C210" s="59"/>
      <c r="D210" s="77">
        <v>9972450.0099999998</v>
      </c>
      <c r="E210" s="79">
        <v>7271265</v>
      </c>
      <c r="F210" s="80"/>
      <c r="G210" s="82">
        <f t="shared" ref="G210:G214" si="7">E210/D210*100</f>
        <v>72.913526693126045</v>
      </c>
      <c r="H210" s="83" t="s">
        <v>65</v>
      </c>
      <c r="I210" s="84"/>
      <c r="J210" s="40" t="s">
        <v>66</v>
      </c>
      <c r="K210" s="41">
        <v>40</v>
      </c>
      <c r="L210" s="41">
        <v>40</v>
      </c>
      <c r="M210" s="29">
        <v>5</v>
      </c>
      <c r="N210" s="42">
        <f t="shared" ref="N210:N214" si="8">L210/K210*100</f>
        <v>100</v>
      </c>
      <c r="O210" s="43"/>
      <c r="P210" s="58" t="s">
        <v>39</v>
      </c>
      <c r="Q210" s="59"/>
    </row>
    <row r="211" spans="1:17" x14ac:dyDescent="0.25">
      <c r="A211" s="71"/>
      <c r="B211" s="72"/>
      <c r="C211" s="73"/>
      <c r="D211" s="77"/>
      <c r="E211" s="79"/>
      <c r="F211" s="80"/>
      <c r="G211" s="82" t="e">
        <f t="shared" si="7"/>
        <v>#DIV/0!</v>
      </c>
      <c r="H211" s="63" t="s">
        <v>67</v>
      </c>
      <c r="I211" s="49"/>
      <c r="J211" s="28" t="s">
        <v>66</v>
      </c>
      <c r="K211" s="29">
        <v>36</v>
      </c>
      <c r="L211" s="29">
        <v>36</v>
      </c>
      <c r="M211" s="29">
        <v>5</v>
      </c>
      <c r="N211" s="30">
        <f t="shared" si="8"/>
        <v>100</v>
      </c>
      <c r="O211" s="31"/>
      <c r="P211" s="58"/>
      <c r="Q211" s="59"/>
    </row>
    <row r="212" spans="1:17" x14ac:dyDescent="0.25">
      <c r="A212" s="71"/>
      <c r="B212" s="72"/>
      <c r="C212" s="73"/>
      <c r="D212" s="77"/>
      <c r="E212" s="79"/>
      <c r="F212" s="80"/>
      <c r="G212" s="82"/>
      <c r="H212" s="63" t="s">
        <v>68</v>
      </c>
      <c r="I212" s="85"/>
      <c r="J212" s="28" t="s">
        <v>66</v>
      </c>
      <c r="K212" s="29">
        <v>68</v>
      </c>
      <c r="L212" s="29">
        <v>68</v>
      </c>
      <c r="M212" s="29">
        <v>5</v>
      </c>
      <c r="N212" s="30">
        <f t="shared" si="8"/>
        <v>100</v>
      </c>
      <c r="O212" s="31"/>
      <c r="P212" s="58"/>
      <c r="Q212" s="59"/>
    </row>
    <row r="213" spans="1:17" x14ac:dyDescent="0.25">
      <c r="A213" s="74"/>
      <c r="B213" s="75"/>
      <c r="C213" s="76"/>
      <c r="D213" s="77"/>
      <c r="E213" s="79"/>
      <c r="F213" s="80"/>
      <c r="G213" s="82" t="e">
        <f t="shared" si="7"/>
        <v>#DIV/0!</v>
      </c>
      <c r="H213" s="63" t="s">
        <v>69</v>
      </c>
      <c r="I213" s="49"/>
      <c r="J213" s="28" t="s">
        <v>66</v>
      </c>
      <c r="K213" s="29">
        <v>52</v>
      </c>
      <c r="L213" s="29">
        <v>52</v>
      </c>
      <c r="M213" s="29">
        <v>5</v>
      </c>
      <c r="N213" s="30">
        <f t="shared" si="8"/>
        <v>100</v>
      </c>
      <c r="O213" s="31"/>
      <c r="P213" s="58"/>
      <c r="Q213" s="59"/>
    </row>
    <row r="214" spans="1:17" x14ac:dyDescent="0.25">
      <c r="A214" s="63" t="s">
        <v>70</v>
      </c>
      <c r="B214" s="48"/>
      <c r="C214" s="49"/>
      <c r="D214" s="78"/>
      <c r="E214" s="51"/>
      <c r="F214" s="81"/>
      <c r="G214" s="55" t="e">
        <f t="shared" si="7"/>
        <v>#DIV/0!</v>
      </c>
      <c r="H214" s="63" t="s">
        <v>71</v>
      </c>
      <c r="I214" s="49"/>
      <c r="J214" s="28" t="s">
        <v>38</v>
      </c>
      <c r="K214" s="30">
        <v>1253.5</v>
      </c>
      <c r="L214" s="30">
        <v>1253.5</v>
      </c>
      <c r="M214" s="29">
        <v>5</v>
      </c>
      <c r="N214" s="30">
        <f t="shared" si="8"/>
        <v>100</v>
      </c>
      <c r="O214" s="31"/>
      <c r="P214" s="83"/>
      <c r="Q214" s="84"/>
    </row>
  </sheetData>
  <mergeCells count="471">
    <mergeCell ref="A2:Q2"/>
    <mergeCell ref="A3:C4"/>
    <mergeCell ref="D3:G3"/>
    <mergeCell ref="H3:J3"/>
    <mergeCell ref="K3:N3"/>
    <mergeCell ref="P3:Q4"/>
    <mergeCell ref="E4:F4"/>
    <mergeCell ref="H4:I4"/>
    <mergeCell ref="A173:Q173"/>
    <mergeCell ref="A8:Q8"/>
    <mergeCell ref="A9:C10"/>
    <mergeCell ref="D9:D10"/>
    <mergeCell ref="E9:F10"/>
    <mergeCell ref="G9:G10"/>
    <mergeCell ref="H9:I9"/>
    <mergeCell ref="P9:Q10"/>
    <mergeCell ref="H10:I10"/>
    <mergeCell ref="A5:Q5"/>
    <mergeCell ref="A6:C7"/>
    <mergeCell ref="D6:D7"/>
    <mergeCell ref="E6:F7"/>
    <mergeCell ref="G6:G7"/>
    <mergeCell ref="H6:I6"/>
    <mergeCell ref="P6:Q7"/>
    <mergeCell ref="H7:I7"/>
    <mergeCell ref="A14:Q14"/>
    <mergeCell ref="A15:C16"/>
    <mergeCell ref="D15:D16"/>
    <mergeCell ref="E15:F16"/>
    <mergeCell ref="G15:G16"/>
    <mergeCell ref="H15:I15"/>
    <mergeCell ref="P15:Q16"/>
    <mergeCell ref="H16:I16"/>
    <mergeCell ref="A11:Q11"/>
    <mergeCell ref="A12:C13"/>
    <mergeCell ref="D12:D13"/>
    <mergeCell ref="E12:F13"/>
    <mergeCell ref="G12:G13"/>
    <mergeCell ref="H12:I12"/>
    <mergeCell ref="P12:Q13"/>
    <mergeCell ref="H13:I13"/>
    <mergeCell ref="A20:Q20"/>
    <mergeCell ref="A21:C22"/>
    <mergeCell ref="D21:D22"/>
    <mergeCell ref="E21:F22"/>
    <mergeCell ref="G21:G22"/>
    <mergeCell ref="H21:I21"/>
    <mergeCell ref="P21:Q22"/>
    <mergeCell ref="H22:I22"/>
    <mergeCell ref="A17:Q17"/>
    <mergeCell ref="A18:C19"/>
    <mergeCell ref="D18:D19"/>
    <mergeCell ref="E18:F19"/>
    <mergeCell ref="G18:G19"/>
    <mergeCell ref="H18:I18"/>
    <mergeCell ref="P18:Q19"/>
    <mergeCell ref="H19:I19"/>
    <mergeCell ref="P27:Q28"/>
    <mergeCell ref="H28:I28"/>
    <mergeCell ref="H29:Q29"/>
    <mergeCell ref="H30:I30"/>
    <mergeCell ref="P30:Q31"/>
    <mergeCell ref="H31:I31"/>
    <mergeCell ref="A23:Q23"/>
    <mergeCell ref="A24:C31"/>
    <mergeCell ref="D24:D31"/>
    <mergeCell ref="E24:F31"/>
    <mergeCell ref="G24:G31"/>
    <mergeCell ref="H24:I24"/>
    <mergeCell ref="P24:Q25"/>
    <mergeCell ref="H25:I25"/>
    <mergeCell ref="H26:Q26"/>
    <mergeCell ref="H27:I27"/>
    <mergeCell ref="P36:Q37"/>
    <mergeCell ref="H37:I37"/>
    <mergeCell ref="H38:Q38"/>
    <mergeCell ref="H39:I39"/>
    <mergeCell ref="P39:Q40"/>
    <mergeCell ref="H40:I40"/>
    <mergeCell ref="A32:Q32"/>
    <mergeCell ref="A33:C40"/>
    <mergeCell ref="D33:D40"/>
    <mergeCell ref="E33:F40"/>
    <mergeCell ref="G33:G40"/>
    <mergeCell ref="H33:I33"/>
    <mergeCell ref="P33:Q34"/>
    <mergeCell ref="H34:I34"/>
    <mergeCell ref="H35:Q35"/>
    <mergeCell ref="H36:I36"/>
    <mergeCell ref="A41:Q41"/>
    <mergeCell ref="A42:C46"/>
    <mergeCell ref="D42:D46"/>
    <mergeCell ref="E42:F46"/>
    <mergeCell ref="G42:G46"/>
    <mergeCell ref="H42:I42"/>
    <mergeCell ref="P42:Q43"/>
    <mergeCell ref="H43:I43"/>
    <mergeCell ref="H44:Q44"/>
    <mergeCell ref="H45:I45"/>
    <mergeCell ref="H50:Q50"/>
    <mergeCell ref="H51:I51"/>
    <mergeCell ref="P51:Q52"/>
    <mergeCell ref="H52:I52"/>
    <mergeCell ref="H53:Q53"/>
    <mergeCell ref="H54:I54"/>
    <mergeCell ref="P54:Q55"/>
    <mergeCell ref="H55:I55"/>
    <mergeCell ref="P45:Q46"/>
    <mergeCell ref="H46:I46"/>
    <mergeCell ref="A47:Q47"/>
    <mergeCell ref="A48:C55"/>
    <mergeCell ref="D48:D55"/>
    <mergeCell ref="E48:F55"/>
    <mergeCell ref="G48:G55"/>
    <mergeCell ref="H48:I48"/>
    <mergeCell ref="P48:Q49"/>
    <mergeCell ref="H49:I49"/>
    <mergeCell ref="P60:Q61"/>
    <mergeCell ref="H61:I61"/>
    <mergeCell ref="H62:Q62"/>
    <mergeCell ref="H63:I63"/>
    <mergeCell ref="P63:Q64"/>
    <mergeCell ref="H64:I64"/>
    <mergeCell ref="A56:Q56"/>
    <mergeCell ref="A57:C64"/>
    <mergeCell ref="D57:D64"/>
    <mergeCell ref="E57:F64"/>
    <mergeCell ref="G57:G64"/>
    <mergeCell ref="H57:I57"/>
    <mergeCell ref="P57:Q58"/>
    <mergeCell ref="H58:I58"/>
    <mergeCell ref="H59:Q59"/>
    <mergeCell ref="H60:I60"/>
    <mergeCell ref="A65:Q65"/>
    <mergeCell ref="A66:C70"/>
    <mergeCell ref="D66:D70"/>
    <mergeCell ref="E66:F70"/>
    <mergeCell ref="G66:G70"/>
    <mergeCell ref="H66:I66"/>
    <mergeCell ref="P66:Q67"/>
    <mergeCell ref="H67:I67"/>
    <mergeCell ref="H68:Q68"/>
    <mergeCell ref="H69:I69"/>
    <mergeCell ref="P69:Q70"/>
    <mergeCell ref="H70:I70"/>
    <mergeCell ref="A71:Q71"/>
    <mergeCell ref="A72:C76"/>
    <mergeCell ref="D72:D76"/>
    <mergeCell ref="E72:F76"/>
    <mergeCell ref="G72:G76"/>
    <mergeCell ref="H72:I72"/>
    <mergeCell ref="P72:Q73"/>
    <mergeCell ref="H73:I73"/>
    <mergeCell ref="P78:Q79"/>
    <mergeCell ref="H79:I79"/>
    <mergeCell ref="H80:Q80"/>
    <mergeCell ref="H81:I81"/>
    <mergeCell ref="P81:Q82"/>
    <mergeCell ref="H82:I82"/>
    <mergeCell ref="H74:Q74"/>
    <mergeCell ref="H75:I75"/>
    <mergeCell ref="P75:Q76"/>
    <mergeCell ref="H76:I76"/>
    <mergeCell ref="A77:Q77"/>
    <mergeCell ref="A78:C82"/>
    <mergeCell ref="D78:D82"/>
    <mergeCell ref="E78:F82"/>
    <mergeCell ref="G78:G82"/>
    <mergeCell ref="H78:I78"/>
    <mergeCell ref="A83:Q83"/>
    <mergeCell ref="A84:C88"/>
    <mergeCell ref="D84:D88"/>
    <mergeCell ref="E84:F88"/>
    <mergeCell ref="G84:G88"/>
    <mergeCell ref="H84:I84"/>
    <mergeCell ref="P84:Q85"/>
    <mergeCell ref="H85:I85"/>
    <mergeCell ref="H86:Q86"/>
    <mergeCell ref="H87:I87"/>
    <mergeCell ref="P87:Q88"/>
    <mergeCell ref="H88:I88"/>
    <mergeCell ref="A89:Q89"/>
    <mergeCell ref="A90:C94"/>
    <mergeCell ref="D90:D94"/>
    <mergeCell ref="E90:F94"/>
    <mergeCell ref="G90:G94"/>
    <mergeCell ref="H90:I90"/>
    <mergeCell ref="P90:Q91"/>
    <mergeCell ref="H91:I91"/>
    <mergeCell ref="P96:Q97"/>
    <mergeCell ref="H97:I97"/>
    <mergeCell ref="H98:Q98"/>
    <mergeCell ref="H99:I99"/>
    <mergeCell ref="P99:Q100"/>
    <mergeCell ref="H100:I100"/>
    <mergeCell ref="H92:Q92"/>
    <mergeCell ref="H93:I93"/>
    <mergeCell ref="P93:Q94"/>
    <mergeCell ref="H94:I94"/>
    <mergeCell ref="A95:Q95"/>
    <mergeCell ref="A96:C100"/>
    <mergeCell ref="D96:D100"/>
    <mergeCell ref="E96:F100"/>
    <mergeCell ref="G96:G100"/>
    <mergeCell ref="H96:I96"/>
    <mergeCell ref="A104:Q104"/>
    <mergeCell ref="A105:C106"/>
    <mergeCell ref="D105:D106"/>
    <mergeCell ref="E105:F106"/>
    <mergeCell ref="G105:G106"/>
    <mergeCell ref="H105:I105"/>
    <mergeCell ref="P105:Q106"/>
    <mergeCell ref="H106:I106"/>
    <mergeCell ref="A101:Q101"/>
    <mergeCell ref="A102:C103"/>
    <mergeCell ref="D102:D103"/>
    <mergeCell ref="E102:F103"/>
    <mergeCell ref="G102:G103"/>
    <mergeCell ref="H102:I102"/>
    <mergeCell ref="P102:Q103"/>
    <mergeCell ref="H103:I103"/>
    <mergeCell ref="A107:Q107"/>
    <mergeCell ref="A108:C112"/>
    <mergeCell ref="D108:D112"/>
    <mergeCell ref="E108:F112"/>
    <mergeCell ref="G108:G112"/>
    <mergeCell ref="H108:I108"/>
    <mergeCell ref="P108:Q112"/>
    <mergeCell ref="H109:I109"/>
    <mergeCell ref="H110:I110"/>
    <mergeCell ref="H111:I111"/>
    <mergeCell ref="H112:I112"/>
    <mergeCell ref="A113:Q113"/>
    <mergeCell ref="A114:C118"/>
    <mergeCell ref="D114:D118"/>
    <mergeCell ref="E114:F118"/>
    <mergeCell ref="G114:G118"/>
    <mergeCell ref="H114:I114"/>
    <mergeCell ref="P114:Q118"/>
    <mergeCell ref="H115:I115"/>
    <mergeCell ref="H116:I116"/>
    <mergeCell ref="A122:Q122"/>
    <mergeCell ref="A123:C124"/>
    <mergeCell ref="D123:D124"/>
    <mergeCell ref="E123:F124"/>
    <mergeCell ref="G123:G124"/>
    <mergeCell ref="H123:I123"/>
    <mergeCell ref="P123:Q124"/>
    <mergeCell ref="H124:I124"/>
    <mergeCell ref="H117:I117"/>
    <mergeCell ref="H118:I118"/>
    <mergeCell ref="A119:Q119"/>
    <mergeCell ref="A120:C121"/>
    <mergeCell ref="D120:D121"/>
    <mergeCell ref="E120:F121"/>
    <mergeCell ref="G120:G121"/>
    <mergeCell ref="H120:I120"/>
    <mergeCell ref="P120:Q121"/>
    <mergeCell ref="H121:I121"/>
    <mergeCell ref="A128:Q128"/>
    <mergeCell ref="A129:C130"/>
    <mergeCell ref="D129:D130"/>
    <mergeCell ref="E129:F130"/>
    <mergeCell ref="G129:G130"/>
    <mergeCell ref="H129:I129"/>
    <mergeCell ref="P129:Q130"/>
    <mergeCell ref="H130:I130"/>
    <mergeCell ref="A125:Q125"/>
    <mergeCell ref="A126:C127"/>
    <mergeCell ref="D126:D127"/>
    <mergeCell ref="E126:F127"/>
    <mergeCell ref="G126:G127"/>
    <mergeCell ref="H126:I126"/>
    <mergeCell ref="P126:Q127"/>
    <mergeCell ref="H127:I127"/>
    <mergeCell ref="A134:Q134"/>
    <mergeCell ref="A135:C136"/>
    <mergeCell ref="D135:D136"/>
    <mergeCell ref="E135:F136"/>
    <mergeCell ref="G135:G136"/>
    <mergeCell ref="H135:I135"/>
    <mergeCell ref="P135:Q136"/>
    <mergeCell ref="H136:I136"/>
    <mergeCell ref="A131:Q131"/>
    <mergeCell ref="A132:C133"/>
    <mergeCell ref="D132:D133"/>
    <mergeCell ref="E132:F133"/>
    <mergeCell ref="G132:G133"/>
    <mergeCell ref="H132:I132"/>
    <mergeCell ref="P132:Q133"/>
    <mergeCell ref="H133:I133"/>
    <mergeCell ref="A140:Q140"/>
    <mergeCell ref="A141:C142"/>
    <mergeCell ref="D141:D142"/>
    <mergeCell ref="E141:F142"/>
    <mergeCell ref="G141:G142"/>
    <mergeCell ref="H141:I141"/>
    <mergeCell ref="P141:Q142"/>
    <mergeCell ref="H142:I142"/>
    <mergeCell ref="A137:Q137"/>
    <mergeCell ref="A138:C139"/>
    <mergeCell ref="D138:D139"/>
    <mergeCell ref="E138:F139"/>
    <mergeCell ref="G138:G139"/>
    <mergeCell ref="H138:I138"/>
    <mergeCell ref="P138:Q139"/>
    <mergeCell ref="H139:I139"/>
    <mergeCell ref="A146:Q146"/>
    <mergeCell ref="A147:C148"/>
    <mergeCell ref="D147:D148"/>
    <mergeCell ref="E147:F148"/>
    <mergeCell ref="G147:G148"/>
    <mergeCell ref="H147:I147"/>
    <mergeCell ref="P147:Q148"/>
    <mergeCell ref="H148:I148"/>
    <mergeCell ref="A143:Q143"/>
    <mergeCell ref="A144:C145"/>
    <mergeCell ref="D144:D145"/>
    <mergeCell ref="E144:F145"/>
    <mergeCell ref="G144:G145"/>
    <mergeCell ref="H144:I144"/>
    <mergeCell ref="P144:Q145"/>
    <mergeCell ref="H145:I145"/>
    <mergeCell ref="A152:Q152"/>
    <mergeCell ref="A153:C154"/>
    <mergeCell ref="D153:D154"/>
    <mergeCell ref="E153:F154"/>
    <mergeCell ref="G153:G154"/>
    <mergeCell ref="H153:I153"/>
    <mergeCell ref="P153:Q154"/>
    <mergeCell ref="H154:I154"/>
    <mergeCell ref="A149:Q149"/>
    <mergeCell ref="A150:C151"/>
    <mergeCell ref="D150:D151"/>
    <mergeCell ref="E150:F151"/>
    <mergeCell ref="G150:G151"/>
    <mergeCell ref="H150:I150"/>
    <mergeCell ref="P150:Q151"/>
    <mergeCell ref="H151:I151"/>
    <mergeCell ref="A155:Q155"/>
    <mergeCell ref="A156:C158"/>
    <mergeCell ref="D156:D158"/>
    <mergeCell ref="E156:F158"/>
    <mergeCell ref="G156:G158"/>
    <mergeCell ref="H156:I156"/>
    <mergeCell ref="P156:Q158"/>
    <mergeCell ref="H157:I157"/>
    <mergeCell ref="H158:I158"/>
    <mergeCell ref="A159:Q159"/>
    <mergeCell ref="A160:C169"/>
    <mergeCell ref="D160:D169"/>
    <mergeCell ref="E160:F169"/>
    <mergeCell ref="G160:G169"/>
    <mergeCell ref="H160:I160"/>
    <mergeCell ref="P160:Q161"/>
    <mergeCell ref="H161:I161"/>
    <mergeCell ref="H162:Q162"/>
    <mergeCell ref="H163:I163"/>
    <mergeCell ref="A176:Q176"/>
    <mergeCell ref="A177:C177"/>
    <mergeCell ref="E177:F177"/>
    <mergeCell ref="H177:I177"/>
    <mergeCell ref="P177:Q177"/>
    <mergeCell ref="A178:Q178"/>
    <mergeCell ref="P163:Q165"/>
    <mergeCell ref="H164:I164"/>
    <mergeCell ref="H165:I165"/>
    <mergeCell ref="H166:Q166"/>
    <mergeCell ref="H167:I167"/>
    <mergeCell ref="P167:Q169"/>
    <mergeCell ref="H168:I168"/>
    <mergeCell ref="H169:I169"/>
    <mergeCell ref="A174:C175"/>
    <mergeCell ref="D174:D175"/>
    <mergeCell ref="E174:F175"/>
    <mergeCell ref="G174:G175"/>
    <mergeCell ref="H174:I174"/>
    <mergeCell ref="P174:Q175"/>
    <mergeCell ref="H175:I175"/>
    <mergeCell ref="A179:C179"/>
    <mergeCell ref="E179:F179"/>
    <mergeCell ref="H179:I179"/>
    <mergeCell ref="P179:Q179"/>
    <mergeCell ref="A180:Q180"/>
    <mergeCell ref="A181:C182"/>
    <mergeCell ref="E181:F181"/>
    <mergeCell ref="H181:I181"/>
    <mergeCell ref="P181:Q182"/>
    <mergeCell ref="E182:F182"/>
    <mergeCell ref="A187:Q187"/>
    <mergeCell ref="A188:C188"/>
    <mergeCell ref="E188:F188"/>
    <mergeCell ref="H188:I188"/>
    <mergeCell ref="P188:Q188"/>
    <mergeCell ref="A189:Q189"/>
    <mergeCell ref="H182:I182"/>
    <mergeCell ref="A183:Q183"/>
    <mergeCell ref="A184:C186"/>
    <mergeCell ref="D184:D186"/>
    <mergeCell ref="E184:F186"/>
    <mergeCell ref="G184:G186"/>
    <mergeCell ref="H184:I184"/>
    <mergeCell ref="P184:Q186"/>
    <mergeCell ref="H185:I185"/>
    <mergeCell ref="H186:I186"/>
    <mergeCell ref="H197:I197"/>
    <mergeCell ref="P197:Q203"/>
    <mergeCell ref="A198:C198"/>
    <mergeCell ref="H198:I198"/>
    <mergeCell ref="A199:C199"/>
    <mergeCell ref="A194:C195"/>
    <mergeCell ref="H194:I194"/>
    <mergeCell ref="H195:I195"/>
    <mergeCell ref="A190:C191"/>
    <mergeCell ref="D190:D195"/>
    <mergeCell ref="E190:F195"/>
    <mergeCell ref="G190:G195"/>
    <mergeCell ref="H190:I190"/>
    <mergeCell ref="P190:Q195"/>
    <mergeCell ref="H191:I191"/>
    <mergeCell ref="A192:C193"/>
    <mergeCell ref="H192:I192"/>
    <mergeCell ref="H193:I193"/>
    <mergeCell ref="H170:Q170"/>
    <mergeCell ref="A171:C171"/>
    <mergeCell ref="A209:Q209"/>
    <mergeCell ref="A210:C213"/>
    <mergeCell ref="D210:D214"/>
    <mergeCell ref="E210:F214"/>
    <mergeCell ref="G210:G214"/>
    <mergeCell ref="H210:I210"/>
    <mergeCell ref="P210:Q214"/>
    <mergeCell ref="H211:I211"/>
    <mergeCell ref="H212:I212"/>
    <mergeCell ref="H213:I213"/>
    <mergeCell ref="P206:Q208"/>
    <mergeCell ref="A207:C207"/>
    <mergeCell ref="H207:I207"/>
    <mergeCell ref="A208:C208"/>
    <mergeCell ref="H208:I208"/>
    <mergeCell ref="A203:C203"/>
    <mergeCell ref="H203:I203"/>
    <mergeCell ref="A204:C204"/>
    <mergeCell ref="H204:I204"/>
    <mergeCell ref="A205:Q205"/>
    <mergeCell ref="A206:C206"/>
    <mergeCell ref="D206:D208"/>
    <mergeCell ref="H171:I171"/>
    <mergeCell ref="D171:D172"/>
    <mergeCell ref="E171:F172"/>
    <mergeCell ref="G171:G172"/>
    <mergeCell ref="P171:Q172"/>
    <mergeCell ref="A172:C172"/>
    <mergeCell ref="H172:I172"/>
    <mergeCell ref="A214:C214"/>
    <mergeCell ref="H214:I214"/>
    <mergeCell ref="E206:F208"/>
    <mergeCell ref="G206:G208"/>
    <mergeCell ref="H206:I206"/>
    <mergeCell ref="H199:I199"/>
    <mergeCell ref="A200:C200"/>
    <mergeCell ref="H200:I200"/>
    <mergeCell ref="A201:C201"/>
    <mergeCell ref="H201:I201"/>
    <mergeCell ref="A202:C202"/>
    <mergeCell ref="H202:I202"/>
    <mergeCell ref="A196:Q196"/>
    <mergeCell ref="A197:C197"/>
    <mergeCell ref="D197:D204"/>
    <mergeCell ref="E197:F204"/>
    <mergeCell ref="G197:G204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Иванова</cp:lastModifiedBy>
  <dcterms:created xsi:type="dcterms:W3CDTF">2021-10-26T06:46:20Z</dcterms:created>
  <dcterms:modified xsi:type="dcterms:W3CDTF">2021-10-26T11:47:14Z</dcterms:modified>
</cp:coreProperties>
</file>