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5" i="1" l="1"/>
  <c r="E16" i="1" s="1"/>
  <c r="E19" i="1" s="1"/>
  <c r="D15" i="1"/>
  <c r="D16" i="1" s="1"/>
  <c r="D19" i="1" s="1"/>
  <c r="C15" i="1"/>
  <c r="C16" i="1" s="1"/>
  <c r="C19" i="1" s="1"/>
  <c r="B15" i="1"/>
  <c r="B16" i="1" s="1"/>
  <c r="B19" i="1" l="1"/>
  <c r="B18" i="1"/>
</calcChain>
</file>

<file path=xl/sharedStrings.xml><?xml version="1.0" encoding="utf-8"?>
<sst xmlns="http://schemas.openxmlformats.org/spreadsheetml/2006/main" count="43" uniqueCount="29">
  <si>
    <t xml:space="preserve">ПОКАЗАТЕЛИ
  МОНИТОРИНГА КАЧЕСТВА ФИНАНСОВОГО МЕНЕДЖМЕНТА, ОСУЩЕСТВЛЯЕМОГО ГЛАВНЫМИ РАСПОРЯДИТЕЛЯМИ СРЕДСТВ БЮДЖЕТА МУНИЦИПАЛЬНОГО ОБРАЗОВАНИЯ  «МУНИЦИПАЛЬНЫЙ ОКРУГ МАЛОПУРГИНСКИЙ РАЙОН УДМУРТСКОЙ РЕСПУБЛИКИ» ЗА ПЕРВОЕ ПОЛУГОДИЕ 2023 ГОДА
</t>
  </si>
  <si>
    <t>показатели</t>
  </si>
  <si>
    <t xml:space="preserve">Администрация мо "Муниципальный округ Малопургинский район Удмуртской Республики" </t>
  </si>
  <si>
    <t>Райсовет</t>
  </si>
  <si>
    <t>Управление финансов</t>
  </si>
  <si>
    <t>Управление образования</t>
  </si>
  <si>
    <r>
      <t>1. Качество планирования расходов,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</si>
  <si>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t>Расчет показателя</t>
  </si>
  <si>
    <t>более10</t>
  </si>
  <si>
    <t>более 10</t>
  </si>
  <si>
    <t>удельный вес в оценке</t>
  </si>
  <si>
    <r>
      <t>2. Динамика управления просроченной кредиторской задолженностью по расчетам с поставщиками и подрядчиками, оценка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</si>
  <si>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t>просроченная  кредиторская задолженность отсутствует</t>
  </si>
  <si>
    <r>
      <t>3. Динамика управления просроченной дебиторской задолженностью по расчетам с поставщиками и подрядчиками, оценка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</si>
  <si>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t>просроченная дебиторская  задолженность отсутствует</t>
  </si>
  <si>
    <r>
      <t>4. Своевременность  представления ежемесячной и квартальной бюджетной отчетности в Управление финансов Администрации МО «Малопургинский район», оценка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</si>
  <si>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t>отчетность предоставлена своевременно</t>
  </si>
  <si>
    <t>уровень качества финансового менеджмента</t>
  </si>
  <si>
    <t>место в рейтинге</t>
  </si>
  <si>
    <t>3-4</t>
  </si>
  <si>
    <t>1-2</t>
  </si>
  <si>
    <t>средний уровень качества финансового менеджмента</t>
  </si>
  <si>
    <t>отклонения итоговой оценки качества финансового менеджмента главного распорядителя от максимально возможного уровня качества</t>
  </si>
  <si>
    <t>Характеристика качества финансового менеджмента главного распорядителя</t>
  </si>
  <si>
    <t>Уровень качества  удовлетворительный</t>
  </si>
  <si>
    <t>Уровень качества  высокий</t>
  </si>
  <si>
    <t>Начальник Управления финансов</t>
  </si>
  <si>
    <t>Р.Р. Минагулова</t>
  </si>
  <si>
    <t>Е.Ю. Демьянова 4-12-79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</si>
</sst>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i/>
      <sz val="13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sz val="13"/>
      <color theme="1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b/>
      <sz val="13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Border="1"/>
    <xf numFmtId="0" fontId="2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wrapText="1"/>
    </xf>
    <xf numFmtId="0" fontId="4" fillId="2" borderId="2" xfId="0" applyFont="1" applyFill="1" applyBorder="1"/>
    <xf numFmtId="0" fontId="4" fillId="0" borderId="2" xfId="0" applyFont="1" applyBorder="1" applyAlignment="1">
      <alignment vertical="center" wrapText="1"/>
    </xf>
    <xf numFmtId="0" fontId="6" fillId="0" borderId="2" xfId="0" applyFont="1" applyFill="1" applyBorder="1"/>
    <xf numFmtId="0" fontId="7" fillId="0" borderId="2" xfId="0" applyFont="1" applyBorder="1"/>
    <xf numFmtId="0" fontId="8" fillId="0" borderId="3" xfId="0" applyFont="1" applyFill="1" applyBorder="1"/>
    <xf numFmtId="0" fontId="8" fillId="0" borderId="2" xfId="0" applyFont="1" applyFill="1" applyBorder="1"/>
    <xf numFmtId="0" fontId="4" fillId="0" borderId="2" xfId="0" applyFont="1" applyFill="1" applyBorder="1" applyAlignment="1">
      <alignment horizontal="justify" vertical="center" wrapText="1"/>
    </xf>
    <xf numFmtId="1" fontId="8" fillId="0" borderId="3" xfId="0" applyNumberFormat="1" applyFont="1" applyFill="1" applyBorder="1"/>
    <xf numFmtId="0" fontId="7" fillId="0" borderId="2" xfId="0" applyFont="1" applyFill="1" applyBorder="1"/>
    <xf numFmtId="0" fontId="9" fillId="0" borderId="4" xfId="0" applyFont="1" applyFill="1" applyBorder="1" applyAlignment="1"/>
    <xf numFmtId="0" fontId="0" fillId="0" borderId="5" xfId="0" applyFill="1" applyBorder="1" applyAlignment="1"/>
    <xf numFmtId="0" fontId="0" fillId="0" borderId="3" xfId="0" applyFill="1" applyBorder="1" applyAlignment="1"/>
    <xf numFmtId="0" fontId="4" fillId="0" borderId="2" xfId="0" applyFont="1" applyFill="1" applyBorder="1" applyAlignment="1">
      <alignment wrapText="1"/>
    </xf>
    <xf numFmtId="0" fontId="9" fillId="0" borderId="2" xfId="0" applyFont="1" applyFill="1" applyBorder="1"/>
    <xf numFmtId="0" fontId="10" fillId="0" borderId="2" xfId="0" applyFont="1" applyFill="1" applyBorder="1"/>
    <xf numFmtId="0" fontId="6" fillId="0" borderId="3" xfId="0" applyFont="1" applyFill="1" applyBorder="1" applyAlignment="1">
      <alignment wrapText="1"/>
    </xf>
    <xf numFmtId="0" fontId="6" fillId="0" borderId="2" xfId="0" applyFont="1" applyFill="1" applyBorder="1" applyAlignment="1">
      <alignment wrapText="1"/>
    </xf>
    <xf numFmtId="0" fontId="11" fillId="0" borderId="2" xfId="0" applyFont="1" applyBorder="1" applyAlignment="1">
      <alignment wrapText="1"/>
    </xf>
    <xf numFmtId="0" fontId="12" fillId="0" borderId="2" xfId="0" applyFont="1" applyBorder="1"/>
    <xf numFmtId="0" fontId="11" fillId="0" borderId="2" xfId="0" applyFont="1" applyBorder="1"/>
    <xf numFmtId="49" fontId="12" fillId="0" borderId="2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0" fontId="6" fillId="0" borderId="2" xfId="0" applyFont="1" applyBorder="1"/>
    <xf numFmtId="0" fontId="11" fillId="0" borderId="2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1" fillId="0" borderId="0" xfId="0" applyFont="1"/>
    <xf numFmtId="0" fontId="13" fillId="0" borderId="0" xfId="0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workbookViewId="0">
      <selection activeCell="K7" sqref="K7"/>
    </sheetView>
  </sheetViews>
  <sheetFormatPr defaultRowHeight="15" x14ac:dyDescent="0.25"/>
  <cols>
    <col min="1" max="1" width="41.7109375" customWidth="1"/>
    <col min="2" max="2" width="26.5703125" customWidth="1"/>
    <col min="3" max="3" width="24.85546875" customWidth="1"/>
    <col min="4" max="4" width="25.28515625" customWidth="1"/>
    <col min="5" max="5" width="25.42578125" customWidth="1"/>
  </cols>
  <sheetData>
    <row r="1" spans="1:5" ht="18.75" x14ac:dyDescent="0.3">
      <c r="A1" s="1"/>
      <c r="B1" s="1"/>
      <c r="C1" s="1"/>
      <c r="D1" s="1"/>
      <c r="E1" s="1"/>
    </row>
    <row r="2" spans="1:5" ht="15" customHeight="1" x14ac:dyDescent="0.25">
      <c r="A2" s="2" t="s">
        <v>0</v>
      </c>
      <c r="B2" s="2"/>
      <c r="C2" s="2"/>
      <c r="D2" s="2"/>
      <c r="E2" s="2"/>
    </row>
    <row r="3" spans="1:5" ht="63" x14ac:dyDescent="0.25">
      <c r="A3" s="3" t="s">
        <v>1</v>
      </c>
      <c r="B3" s="4" t="s">
        <v>2</v>
      </c>
      <c r="C3" s="5" t="s">
        <v>3</v>
      </c>
      <c r="D3" s="4" t="s">
        <v>4</v>
      </c>
      <c r="E3" s="4" t="s">
        <v>5</v>
      </c>
    </row>
    <row r="4" spans="1:5" ht="31.5" x14ac:dyDescent="0.3">
      <c r="A4" s="6" t="s">
        <v>6</v>
      </c>
      <c r="B4" s="7">
        <v>0</v>
      </c>
      <c r="C4" s="7">
        <v>0</v>
      </c>
      <c r="D4" s="7">
        <v>0.5</v>
      </c>
      <c r="E4" s="7">
        <v>0</v>
      </c>
    </row>
    <row r="5" spans="1:5" ht="17.25" x14ac:dyDescent="0.3">
      <c r="A5" s="8" t="s">
        <v>7</v>
      </c>
      <c r="B5" s="9" t="s">
        <v>8</v>
      </c>
      <c r="C5" s="10" t="s">
        <v>9</v>
      </c>
      <c r="D5" s="10">
        <v>0</v>
      </c>
      <c r="E5" s="9" t="s">
        <v>8</v>
      </c>
    </row>
    <row r="6" spans="1:5" ht="17.25" x14ac:dyDescent="0.3">
      <c r="A6" s="8" t="s">
        <v>10</v>
      </c>
      <c r="B6" s="10">
        <v>0</v>
      </c>
      <c r="C6" s="10">
        <v>0</v>
      </c>
      <c r="D6" s="10">
        <v>25</v>
      </c>
      <c r="E6" s="10">
        <v>0</v>
      </c>
    </row>
    <row r="7" spans="1:5" ht="63" x14ac:dyDescent="0.3">
      <c r="A7" s="11" t="s">
        <v>11</v>
      </c>
      <c r="B7" s="12">
        <v>1</v>
      </c>
      <c r="C7" s="10">
        <v>1</v>
      </c>
      <c r="D7" s="10">
        <v>1</v>
      </c>
      <c r="E7" s="10">
        <v>1</v>
      </c>
    </row>
    <row r="8" spans="1:5" ht="15.75" x14ac:dyDescent="0.25">
      <c r="A8" s="13" t="s">
        <v>7</v>
      </c>
      <c r="B8" s="14" t="s">
        <v>12</v>
      </c>
      <c r="C8" s="15"/>
      <c r="D8" s="15"/>
      <c r="E8" s="16"/>
    </row>
    <row r="9" spans="1:5" ht="17.25" x14ac:dyDescent="0.3">
      <c r="A9" s="13" t="s">
        <v>10</v>
      </c>
      <c r="B9" s="9">
        <v>25</v>
      </c>
      <c r="C9" s="10">
        <v>25</v>
      </c>
      <c r="D9" s="10">
        <v>25</v>
      </c>
      <c r="E9" s="10">
        <v>25</v>
      </c>
    </row>
    <row r="10" spans="1:5" ht="63.75" x14ac:dyDescent="0.3">
      <c r="A10" s="17" t="s">
        <v>13</v>
      </c>
      <c r="B10" s="9">
        <v>1</v>
      </c>
      <c r="C10" s="10">
        <v>1</v>
      </c>
      <c r="D10" s="10">
        <v>1</v>
      </c>
      <c r="E10" s="10">
        <v>1</v>
      </c>
    </row>
    <row r="11" spans="1:5" ht="17.25" x14ac:dyDescent="0.3">
      <c r="A11" s="13" t="s">
        <v>7</v>
      </c>
      <c r="B11" s="9" t="s">
        <v>14</v>
      </c>
      <c r="C11" s="18"/>
      <c r="D11" s="18"/>
      <c r="E11" s="18"/>
    </row>
    <row r="12" spans="1:5" ht="17.25" x14ac:dyDescent="0.3">
      <c r="A12" s="13" t="s">
        <v>10</v>
      </c>
      <c r="B12" s="9">
        <v>20</v>
      </c>
      <c r="C12" s="10">
        <v>20</v>
      </c>
      <c r="D12" s="10">
        <v>20</v>
      </c>
      <c r="E12" s="10">
        <v>20</v>
      </c>
    </row>
    <row r="13" spans="1:5" ht="79.5" x14ac:dyDescent="0.3">
      <c r="A13" s="17" t="s">
        <v>15</v>
      </c>
      <c r="B13" s="19">
        <v>1</v>
      </c>
      <c r="C13" s="19">
        <v>1</v>
      </c>
      <c r="D13" s="19">
        <v>1</v>
      </c>
      <c r="E13" s="19">
        <v>1</v>
      </c>
    </row>
    <row r="14" spans="1:5" ht="51.75" x14ac:dyDescent="0.3">
      <c r="A14" s="8" t="s">
        <v>7</v>
      </c>
      <c r="B14" s="20" t="s">
        <v>16</v>
      </c>
      <c r="C14" s="21" t="s">
        <v>16</v>
      </c>
      <c r="D14" s="21" t="s">
        <v>16</v>
      </c>
      <c r="E14" s="20" t="s">
        <v>16</v>
      </c>
    </row>
    <row r="15" spans="1:5" ht="17.25" x14ac:dyDescent="0.3">
      <c r="A15" s="8" t="s">
        <v>10</v>
      </c>
      <c r="B15" s="7">
        <f>30*1</f>
        <v>30</v>
      </c>
      <c r="C15" s="7">
        <f>30*1</f>
        <v>30</v>
      </c>
      <c r="D15" s="7">
        <f>30*1</f>
        <v>30</v>
      </c>
      <c r="E15" s="7">
        <f>30*1</f>
        <v>30</v>
      </c>
    </row>
    <row r="16" spans="1:5" ht="33.75" x14ac:dyDescent="0.3">
      <c r="A16" s="22" t="s">
        <v>17</v>
      </c>
      <c r="B16" s="23">
        <f>B6+B9+B12+B15</f>
        <v>75</v>
      </c>
      <c r="C16" s="23">
        <f>C6+C9+C12+C15</f>
        <v>75</v>
      </c>
      <c r="D16" s="23">
        <f>D6+D9+D12+D15</f>
        <v>100</v>
      </c>
      <c r="E16" s="23">
        <f>E6+E9+E12+E15</f>
        <v>75</v>
      </c>
    </row>
    <row r="17" spans="1:5" ht="17.25" x14ac:dyDescent="0.3">
      <c r="A17" s="24" t="s">
        <v>18</v>
      </c>
      <c r="B17" s="25" t="s">
        <v>19</v>
      </c>
      <c r="C17" s="25" t="s">
        <v>20</v>
      </c>
      <c r="D17" s="25" t="s">
        <v>20</v>
      </c>
      <c r="E17" s="25" t="s">
        <v>19</v>
      </c>
    </row>
    <row r="18" spans="1:5" ht="33.75" x14ac:dyDescent="0.3">
      <c r="A18" s="22" t="s">
        <v>21</v>
      </c>
      <c r="B18" s="26">
        <f>(B16+C16+D16+E16)/4</f>
        <v>81.25</v>
      </c>
      <c r="C18" s="27"/>
      <c r="D18" s="27"/>
      <c r="E18" s="28"/>
    </row>
    <row r="19" spans="1:5" ht="93.75" x14ac:dyDescent="0.3">
      <c r="A19" s="29" t="s">
        <v>22</v>
      </c>
      <c r="B19" s="30">
        <f>100-B16</f>
        <v>25</v>
      </c>
      <c r="C19" s="30">
        <f>100-C16</f>
        <v>25</v>
      </c>
      <c r="D19" s="30">
        <f>100-D16</f>
        <v>0</v>
      </c>
      <c r="E19" s="30">
        <f>100-E16</f>
        <v>25</v>
      </c>
    </row>
    <row r="20" spans="1:5" ht="49.5" x14ac:dyDescent="0.25">
      <c r="A20" s="31" t="s">
        <v>23</v>
      </c>
      <c r="B20" s="32" t="s">
        <v>24</v>
      </c>
      <c r="C20" s="32" t="s">
        <v>24</v>
      </c>
      <c r="D20" s="32" t="s">
        <v>25</v>
      </c>
      <c r="E20" s="32" t="s">
        <v>24</v>
      </c>
    </row>
    <row r="21" spans="1:5" ht="18.75" x14ac:dyDescent="0.3">
      <c r="A21" s="33"/>
    </row>
    <row r="22" spans="1:5" ht="16.5" x14ac:dyDescent="0.25">
      <c r="A22" s="34" t="s">
        <v>26</v>
      </c>
      <c r="B22" s="34"/>
      <c r="C22" s="34"/>
      <c r="D22" s="34"/>
      <c r="E22" s="34" t="s">
        <v>27</v>
      </c>
    </row>
    <row r="23" spans="1:5" ht="16.5" x14ac:dyDescent="0.25">
      <c r="A23" s="34"/>
      <c r="B23" s="34"/>
      <c r="C23" s="34"/>
      <c r="D23" s="34"/>
      <c r="E23" s="34"/>
    </row>
    <row r="24" spans="1:5" ht="16.5" x14ac:dyDescent="0.25">
      <c r="A24" s="34" t="s">
        <v>28</v>
      </c>
      <c r="B24" s="34"/>
      <c r="C24" s="34"/>
      <c r="D24" s="34"/>
      <c r="E24" s="34"/>
    </row>
  </sheetData>
  <mergeCells count="3">
    <mergeCell ref="A2:E2"/>
    <mergeCell ref="B8:E8"/>
    <mergeCell ref="B18:E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2023-08-10T10:49:11Z</dcterms:modified>
</cp:coreProperties>
</file>