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0" windowWidth="14355" windowHeight="723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15" i="1" l="1"/>
  <c r="D14" i="1" s="1"/>
  <c r="D19" i="1" s="1"/>
  <c r="C15" i="1" l="1"/>
  <c r="C14" i="1" l="1"/>
  <c r="C19" i="1" s="1"/>
</calcChain>
</file>

<file path=xl/sharedStrings.xml><?xml version="1.0" encoding="utf-8"?>
<sst xmlns="http://schemas.openxmlformats.org/spreadsheetml/2006/main" count="24" uniqueCount="22">
  <si>
    <t>Муниципальная программа "Муниципальное хозяйство на 2015-2020 годы"</t>
  </si>
  <si>
    <t>1.1</t>
  </si>
  <si>
    <t>Подпрограмма "Развитие транспортной системы (организация транспортного обслуживания населения, развитие дорожного хозяйства)"</t>
  </si>
  <si>
    <t>1.1.2</t>
  </si>
  <si>
    <t>Содержание и ремонт автомобильных дорог общего пользования местного значения, находящихся в границах муниципального образования "Малопургинский район"</t>
  </si>
  <si>
    <t>Наименование</t>
  </si>
  <si>
    <t>№ п/п</t>
  </si>
  <si>
    <t>тыс. руб.</t>
  </si>
  <si>
    <t>1.1.1</t>
  </si>
  <si>
    <t>Приложение №16</t>
  </si>
  <si>
    <t>Объем бюджетных ассигнований дорожного фонда муниципального образования "Малопургинский район" на 2017 год</t>
  </si>
  <si>
    <t>муниципального образования "Малопургинский район"</t>
  </si>
  <si>
    <t>Межбюджетные трансферты из бюджета муниципального образования "Малопургинский район" бюджетам поселений на содержание и ремонт автомобильных дорог местного значения</t>
  </si>
  <si>
    <t>к решению Совета депутатов</t>
  </si>
  <si>
    <t>от 15 декабря 2016 года  №3-8-35</t>
  </si>
  <si>
    <t>1.1.3</t>
  </si>
  <si>
    <t>Капитальный ремонт, реконструкция и ремонт автомобильных дорог общего пользования местного значения, находящихся в границах муниципального образования "Малопургинский район"</t>
  </si>
  <si>
    <t>Приложение 7</t>
  </si>
  <si>
    <t>Уточненный план на 2017 год</t>
  </si>
  <si>
    <t>Исполнено на 01.01.2018 г.</t>
  </si>
  <si>
    <t>Итого</t>
  </si>
  <si>
    <t>от 12.04.2018 №17-4-139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</si>
</sst>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5">
    <xf numFmtId="0" fontId="0" fillId="0" borderId="0" xfId="0"/>
    <xf numFmtId="0" fontId="2" fillId="0" borderId="0" xfId="0" applyFont="1"/>
    <xf numFmtId="49" fontId="2" fillId="0" borderId="0" xfId="0" applyNumberFormat="1" applyFont="1" applyAlignment="1">
      <alignment horizontal="center" vertical="top" wrapText="1"/>
    </xf>
    <xf numFmtId="0" fontId="1" fillId="0" borderId="0" xfId="0" applyFont="1" applyAlignment="1">
      <alignment horizontal="center" vertical="center"/>
    </xf>
    <xf numFmtId="49" fontId="2" fillId="0" borderId="0" xfId="0" applyNumberFormat="1" applyFont="1" applyAlignment="1">
      <alignment wrapText="1"/>
    </xf>
    <xf numFmtId="164" fontId="2" fillId="0" borderId="0" xfId="0" applyNumberFormat="1" applyFont="1"/>
    <xf numFmtId="49" fontId="3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wrapText="1"/>
    </xf>
    <xf numFmtId="49" fontId="2" fillId="0" borderId="0" xfId="0" applyNumberFormat="1" applyFont="1" applyAlignment="1">
      <alignment horizontal="right" wrapText="1"/>
    </xf>
    <xf numFmtId="0" fontId="8" fillId="0" borderId="1" xfId="0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9" fillId="0" borderId="0" xfId="0" applyFont="1"/>
    <xf numFmtId="0" fontId="10" fillId="0" borderId="0" xfId="0" applyFont="1"/>
    <xf numFmtId="165" fontId="2" fillId="0" borderId="1" xfId="0" applyNumberFormat="1" applyFont="1" applyBorder="1"/>
    <xf numFmtId="165" fontId="7" fillId="0" borderId="1" xfId="0" quotePrefix="1" applyNumberFormat="1" applyFont="1" applyBorder="1" applyAlignment="1">
      <alignment shrinkToFit="1"/>
    </xf>
    <xf numFmtId="164" fontId="2" fillId="0" borderId="1" xfId="0" applyNumberFormat="1" applyFont="1" applyBorder="1"/>
    <xf numFmtId="49" fontId="6" fillId="0" borderId="0" xfId="0" applyNumberFormat="1" applyFont="1" applyAlignment="1">
      <alignment horizontal="right" wrapText="1"/>
    </xf>
    <xf numFmtId="49" fontId="9" fillId="0" borderId="0" xfId="0" applyNumberFormat="1" applyFont="1" applyAlignment="1">
      <alignment horizontal="left" vertical="top" wrapText="1"/>
    </xf>
    <xf numFmtId="49" fontId="4" fillId="0" borderId="0" xfId="0" applyNumberFormat="1" applyFont="1" applyAlignment="1">
      <alignment horizontal="center" vertical="top" wrapText="1"/>
    </xf>
    <xf numFmtId="49" fontId="2" fillId="0" borderId="2" xfId="0" applyNumberFormat="1" applyFont="1" applyBorder="1" applyAlignment="1">
      <alignment horizontal="right" wrapText="1"/>
    </xf>
    <xf numFmtId="0" fontId="0" fillId="0" borderId="2" xfId="0" applyBorder="1" applyAlignment="1"/>
    <xf numFmtId="49" fontId="6" fillId="2" borderId="0" xfId="0" applyNumberFormat="1" applyFont="1" applyFill="1" applyAlignment="1">
      <alignment horizontal="right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1"/>
  <sheetViews>
    <sheetView tabSelected="1" workbookViewId="0">
      <selection activeCell="B5" sqref="B5"/>
    </sheetView>
  </sheetViews>
  <sheetFormatPr defaultRowHeight="15.75" x14ac:dyDescent="0.25"/>
  <cols>
    <col min="1" max="1" width="5.42578125" style="2" customWidth="1"/>
    <col min="2" max="2" width="69.7109375" style="4" customWidth="1"/>
    <col min="3" max="3" width="11.42578125" style="5" customWidth="1"/>
    <col min="4" max="4" width="12.28515625" style="1" customWidth="1"/>
  </cols>
  <sheetData>
    <row r="1" spans="1:4" ht="16.5" customHeight="1" x14ac:dyDescent="0.25">
      <c r="B1" s="24" t="s">
        <v>17</v>
      </c>
      <c r="C1" s="24"/>
      <c r="D1" s="24"/>
    </row>
    <row r="2" spans="1:4" ht="16.5" customHeight="1" x14ac:dyDescent="0.25">
      <c r="B2" s="24" t="s">
        <v>13</v>
      </c>
      <c r="C2" s="24"/>
      <c r="D2" s="24"/>
    </row>
    <row r="3" spans="1:4" ht="16.5" customHeight="1" x14ac:dyDescent="0.25">
      <c r="B3" s="24" t="s">
        <v>11</v>
      </c>
      <c r="C3" s="24"/>
      <c r="D3" s="24"/>
    </row>
    <row r="4" spans="1:4" ht="12" customHeight="1" x14ac:dyDescent="0.25">
      <c r="B4" s="24" t="s">
        <v>21</v>
      </c>
      <c r="C4" s="24"/>
      <c r="D4" s="24"/>
    </row>
    <row r="5" spans="1:4" x14ac:dyDescent="0.25">
      <c r="B5" s="9"/>
      <c r="C5" s="12"/>
      <c r="D5" s="13"/>
    </row>
    <row r="6" spans="1:4" hidden="1" x14ac:dyDescent="0.25">
      <c r="B6" s="19" t="s">
        <v>9</v>
      </c>
      <c r="C6" s="19"/>
      <c r="D6" s="19"/>
    </row>
    <row r="7" spans="1:4" hidden="1" x14ac:dyDescent="0.25">
      <c r="B7" s="19" t="s">
        <v>13</v>
      </c>
      <c r="C7" s="19"/>
      <c r="D7" s="19"/>
    </row>
    <row r="8" spans="1:4" hidden="1" x14ac:dyDescent="0.25">
      <c r="B8" s="19" t="s">
        <v>11</v>
      </c>
      <c r="C8" s="19"/>
      <c r="D8" s="19"/>
    </row>
    <row r="9" spans="1:4" hidden="1" x14ac:dyDescent="0.25">
      <c r="B9" s="19" t="s">
        <v>14</v>
      </c>
      <c r="C9" s="19"/>
      <c r="D9" s="19"/>
    </row>
    <row r="11" spans="1:4" ht="48.75" customHeight="1" x14ac:dyDescent="0.25">
      <c r="A11" s="21" t="s">
        <v>10</v>
      </c>
      <c r="B11" s="21"/>
      <c r="C11" s="21"/>
      <c r="D11" s="21"/>
    </row>
    <row r="12" spans="1:4" x14ac:dyDescent="0.25">
      <c r="B12" s="22" t="s">
        <v>7</v>
      </c>
      <c r="C12" s="22"/>
      <c r="D12" s="23"/>
    </row>
    <row r="13" spans="1:4" s="3" customFormat="1" ht="38.25" x14ac:dyDescent="0.25">
      <c r="A13" s="6" t="s">
        <v>6</v>
      </c>
      <c r="B13" s="6" t="s">
        <v>5</v>
      </c>
      <c r="C13" s="10" t="s">
        <v>18</v>
      </c>
      <c r="D13" s="11" t="s">
        <v>19</v>
      </c>
    </row>
    <row r="14" spans="1:4" ht="31.5" x14ac:dyDescent="0.25">
      <c r="A14" s="7">
        <v>1</v>
      </c>
      <c r="B14" s="8" t="s">
        <v>0</v>
      </c>
      <c r="C14" s="16">
        <f>C15</f>
        <v>70437.8</v>
      </c>
      <c r="D14" s="16">
        <f>D15</f>
        <v>62160.334390000004</v>
      </c>
    </row>
    <row r="15" spans="1:4" ht="47.25" x14ac:dyDescent="0.25">
      <c r="A15" s="7" t="s">
        <v>1</v>
      </c>
      <c r="B15" s="8" t="s">
        <v>2</v>
      </c>
      <c r="C15" s="16">
        <f>C16+C17+C18</f>
        <v>70437.8</v>
      </c>
      <c r="D15" s="16">
        <f>D16+D17+D18</f>
        <v>62160.334390000004</v>
      </c>
    </row>
    <row r="16" spans="1:4" ht="47.25" x14ac:dyDescent="0.25">
      <c r="A16" s="7" t="s">
        <v>8</v>
      </c>
      <c r="B16" s="8" t="s">
        <v>4</v>
      </c>
      <c r="C16" s="18">
        <v>6218.1</v>
      </c>
      <c r="D16" s="16">
        <v>5194.4080000000004</v>
      </c>
    </row>
    <row r="17" spans="1:4" ht="47.25" x14ac:dyDescent="0.25">
      <c r="A17" s="7" t="s">
        <v>3</v>
      </c>
      <c r="B17" s="8" t="s">
        <v>12</v>
      </c>
      <c r="C17" s="18">
        <v>12874.7</v>
      </c>
      <c r="D17" s="17">
        <v>12854.426390000001</v>
      </c>
    </row>
    <row r="18" spans="1:4" ht="47.25" x14ac:dyDescent="0.25">
      <c r="A18" s="7" t="s">
        <v>15</v>
      </c>
      <c r="B18" s="8" t="s">
        <v>16</v>
      </c>
      <c r="C18" s="18">
        <v>51345</v>
      </c>
      <c r="D18" s="16">
        <v>44111.5</v>
      </c>
    </row>
    <row r="19" spans="1:4" x14ac:dyDescent="0.25">
      <c r="A19" s="7"/>
      <c r="B19" s="8" t="s">
        <v>20</v>
      </c>
      <c r="C19" s="16">
        <f>C14</f>
        <v>70437.8</v>
      </c>
      <c r="D19" s="16">
        <f>D14</f>
        <v>62160.334390000004</v>
      </c>
    </row>
    <row r="21" spans="1:4" s="15" customFormat="1" ht="15.75" customHeight="1" x14ac:dyDescent="0.25">
      <c r="A21" s="20"/>
      <c r="B21" s="20"/>
      <c r="C21" s="14"/>
    </row>
  </sheetData>
  <mergeCells count="11">
    <mergeCell ref="B1:D1"/>
    <mergeCell ref="B2:D2"/>
    <mergeCell ref="B3:D3"/>
    <mergeCell ref="B4:D4"/>
    <mergeCell ref="B6:D6"/>
    <mergeCell ref="B9:D9"/>
    <mergeCell ref="A21:B21"/>
    <mergeCell ref="A11:D11"/>
    <mergeCell ref="B7:D7"/>
    <mergeCell ref="B8:D8"/>
    <mergeCell ref="B12:D12"/>
  </mergeCells>
  <pageMargins left="0.98425196850393704" right="0.70866141732283472" top="0.55118110236220474" bottom="0.39370078740157483" header="0.31496062992125984" footer="0.31496062992125984"/>
  <pageSetup scale="8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1</cp:lastModifiedBy>
  <cp:lastPrinted>2018-04-12T13:23:16Z</cp:lastPrinted>
  <dcterms:created xsi:type="dcterms:W3CDTF">2015-03-16T11:43:14Z</dcterms:created>
  <dcterms:modified xsi:type="dcterms:W3CDTF">2018-04-12T13:23:21Z</dcterms:modified>
</cp:coreProperties>
</file>