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2" windowHeight="11016" activeTab="0"/>
  </bookViews>
  <sheets>
    <sheet name="источ 2017" sheetId="1" r:id="rId1"/>
  </sheets>
  <definedNames>
    <definedName name="_xlnm.Print_Titles" localSheetId="0">'источ 2017'!$14:$14</definedName>
  </definedNames>
  <calcPr fullCalcOnLoad="1"/>
</workbook>
</file>

<file path=xl/sharedStrings.xml><?xml version="1.0" encoding="utf-8"?>
<sst xmlns="http://schemas.openxmlformats.org/spreadsheetml/2006/main" count="39" uniqueCount="36">
  <si>
    <t>муниципального образования "Малопургинский район"</t>
  </si>
  <si>
    <t>Код</t>
  </si>
  <si>
    <t>Наименование источников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</si>
  <si>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</si>
  <si>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</si>
  <si>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</si>
  <si>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Изменений остатков средств на счетах по учету средств бюджетов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</si>
  <si>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</si>
  <si>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</si>
  <si>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</si>
  <si>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</si>
  <si>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</si>
  <si>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</si>
  <si>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</si>
  <si>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Уменьшение  прочих остатков денежных средств  бюджетов муниципальных районов</t>
  </si>
  <si>
    <t>000 01 05 00 00 00 0000 500</t>
  </si>
  <si>
    <t>000 01 05 00 00 00 0000 600</t>
  </si>
  <si>
    <t>000 01 05 02 00 00 0000 600</t>
  </si>
  <si>
    <t>000 01 05 02 01 00 0000 610</t>
  </si>
  <si>
    <t>000 01 05 02 01 05 0000 610</t>
  </si>
  <si>
    <t>Приложение № 3</t>
  </si>
  <si>
    <t>Источники внутреннего финансирования дефицита бюджета муниципального образования "Малопургинский район" на 2017 год</t>
  </si>
  <si>
    <t>тыс. руб.</t>
  </si>
  <si>
    <t>000 01 05 02 00 00 0000 500</t>
  </si>
  <si>
    <t>000 01 05 02 01 00 0000 510</t>
  </si>
  <si>
    <t>000 01 05 02 01 05 0000 510</t>
  </si>
  <si>
    <t>Сумма на 2017 год</t>
  </si>
  <si>
    <t>к решению Совета депутатов</t>
  </si>
  <si>
    <t>от__________2017 года №_____</t>
  </si>
  <si>
    <t>от 15 декабря 2016 года №3-8-35</t>
  </si>
  <si>
    <t>Приложение 2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</si>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</sst>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wrapText="1"/>
    </xf>
    <xf numFmtId="172" fontId="42" fillId="0" borderId="0" xfId="0" applyNumberFormat="1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172" fontId="43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172" fontId="4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2" fontId="4" fillId="0" borderId="0" xfId="52" applyNumberFormat="1" applyFont="1" applyBorder="1" applyAlignment="1">
      <alignment horizontal="right"/>
      <protection/>
    </xf>
    <xf numFmtId="172" fontId="4" fillId="0" borderId="0" xfId="52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right"/>
    </xf>
    <xf numFmtId="0" fontId="45" fillId="0" borderId="0" xfId="0" applyFont="1" applyAlignment="1">
      <alignment horizontal="center" wrapText="1"/>
    </xf>
    <xf numFmtId="0" fontId="0" fillId="33" borderId="0" xfId="0" applyFill="1" applyAlignment="1">
      <alignment/>
    </xf>
    <xf numFmtId="172" fontId="4" fillId="33" borderId="0" xfId="52" applyNumberFormat="1" applyFont="1" applyFill="1" applyBorder="1" applyAlignment="1">
      <alignment horizontal="right"/>
      <protection/>
    </xf>
    <xf numFmtId="0" fontId="4" fillId="33" borderId="0" xfId="0" applyFont="1" applyFill="1" applyBorder="1" applyAlignment="1">
      <alignment horizontal="right"/>
    </xf>
    <xf numFmtId="0" fontId="46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0" fontId="42" fillId="0" borderId="10" xfId="0" applyFont="1" applyBorder="1" applyAlignment="1">
      <alignment wrapText="1"/>
    </xf>
    <xf numFmtId="172" fontId="42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6">
      <selection activeCell="C16" sqref="C16"/>
    </sheetView>
  </sheetViews>
  <sheetFormatPr defaultColWidth="9.140625" defaultRowHeight="15"/>
  <cols>
    <col min="1" max="1" width="25.28125" style="1" customWidth="1"/>
    <col min="2" max="2" width="48.421875" style="0" customWidth="1"/>
    <col min="3" max="3" width="11.00390625" style="0" customWidth="1"/>
  </cols>
  <sheetData>
    <row r="1" spans="2:3" ht="14.25">
      <c r="B1" s="23"/>
      <c r="C1" s="24" t="s">
        <v>30</v>
      </c>
    </row>
    <row r="2" spans="2:3" ht="14.25">
      <c r="B2" s="23"/>
      <c r="C2" s="24" t="s">
        <v>27</v>
      </c>
    </row>
    <row r="3" spans="2:3" ht="14.25">
      <c r="B3" s="23"/>
      <c r="C3" s="24" t="s">
        <v>0</v>
      </c>
    </row>
    <row r="4" spans="2:3" ht="14.25">
      <c r="B4" s="23"/>
      <c r="C4" s="25" t="s">
        <v>28</v>
      </c>
    </row>
    <row r="5" spans="2:3" ht="14.25">
      <c r="B5" s="23"/>
      <c r="C5" s="23"/>
    </row>
    <row r="6" spans="1:3" ht="14.25">
      <c r="A6" s="2"/>
      <c r="B6" s="3"/>
      <c r="C6" s="19" t="s">
        <v>20</v>
      </c>
    </row>
    <row r="7" spans="1:3" ht="14.25">
      <c r="A7" s="2"/>
      <c r="B7" s="3"/>
      <c r="C7" s="19" t="s">
        <v>27</v>
      </c>
    </row>
    <row r="8" spans="1:3" ht="14.25">
      <c r="A8" s="2"/>
      <c r="B8" s="3"/>
      <c r="C8" s="20" t="s">
        <v>0</v>
      </c>
    </row>
    <row r="9" spans="1:3" ht="14.25">
      <c r="A9" s="2"/>
      <c r="B9" s="3"/>
      <c r="C9" s="21" t="s">
        <v>29</v>
      </c>
    </row>
    <row r="11" spans="1:3" ht="39" customHeight="1">
      <c r="A11" s="26" t="s">
        <v>21</v>
      </c>
      <c r="B11" s="26"/>
      <c r="C11" s="26"/>
    </row>
    <row r="12" spans="1:3" ht="15" customHeight="1">
      <c r="A12" s="22"/>
      <c r="B12" s="22"/>
      <c r="C12" s="22"/>
    </row>
    <row r="13" ht="14.25">
      <c r="C13" s="4" t="s">
        <v>22</v>
      </c>
    </row>
    <row r="14" spans="1:3" ht="30.75">
      <c r="A14" s="14" t="s">
        <v>1</v>
      </c>
      <c r="B14" s="14" t="s">
        <v>2</v>
      </c>
      <c r="C14" s="15" t="s">
        <v>26</v>
      </c>
    </row>
    <row r="15" spans="1:3" ht="27">
      <c r="A15" s="11" t="s">
        <v>3</v>
      </c>
      <c r="B15" s="12" t="s">
        <v>4</v>
      </c>
      <c r="C15" s="13">
        <f>C19+C16</f>
        <v>15428.599999999953</v>
      </c>
    </row>
    <row r="16" spans="1:3" ht="27">
      <c r="A16" s="27" t="s">
        <v>31</v>
      </c>
      <c r="B16" s="12" t="s">
        <v>32</v>
      </c>
      <c r="C16" s="13">
        <f>C17</f>
        <v>4156.4</v>
      </c>
    </row>
    <row r="17" spans="1:3" ht="39.75">
      <c r="A17" s="28" t="s">
        <v>33</v>
      </c>
      <c r="B17" s="29" t="s">
        <v>34</v>
      </c>
      <c r="C17" s="30">
        <f>C18</f>
        <v>4156.4</v>
      </c>
    </row>
    <row r="18" spans="1:3" ht="39.75">
      <c r="A18" s="28" t="s">
        <v>35</v>
      </c>
      <c r="B18" s="29" t="s">
        <v>34</v>
      </c>
      <c r="C18" s="30">
        <v>4156.4</v>
      </c>
    </row>
    <row r="19" spans="1:3" ht="27">
      <c r="A19" s="11" t="s">
        <v>5</v>
      </c>
      <c r="B19" s="12" t="s">
        <v>6</v>
      </c>
      <c r="C19" s="16">
        <f>C24+C20</f>
        <v>11272.199999999953</v>
      </c>
    </row>
    <row r="20" spans="1:3" ht="14.25">
      <c r="A20" s="17" t="s">
        <v>15</v>
      </c>
      <c r="B20" s="5" t="s">
        <v>7</v>
      </c>
      <c r="C20" s="7">
        <f>C21</f>
        <v>-947726.3</v>
      </c>
    </row>
    <row r="21" spans="1:3" ht="14.25">
      <c r="A21" s="18" t="s">
        <v>23</v>
      </c>
      <c r="B21" s="6" t="s">
        <v>8</v>
      </c>
      <c r="C21" s="8">
        <f>C22</f>
        <v>-947726.3</v>
      </c>
    </row>
    <row r="22" spans="1:3" ht="26.25">
      <c r="A22" s="18" t="s">
        <v>24</v>
      </c>
      <c r="B22" s="6" t="s">
        <v>9</v>
      </c>
      <c r="C22" s="8">
        <f>C23</f>
        <v>-947726.3</v>
      </c>
    </row>
    <row r="23" spans="1:3" ht="26.25">
      <c r="A23" s="18" t="s">
        <v>25</v>
      </c>
      <c r="B23" s="6" t="s">
        <v>10</v>
      </c>
      <c r="C23" s="8">
        <f>-943569.9-4156.4</f>
        <v>-947726.3</v>
      </c>
    </row>
    <row r="24" spans="1:3" ht="14.25">
      <c r="A24" s="17" t="s">
        <v>16</v>
      </c>
      <c r="B24" s="10" t="s">
        <v>11</v>
      </c>
      <c r="C24" s="9">
        <f>C25</f>
        <v>958998.5</v>
      </c>
    </row>
    <row r="25" spans="1:3" ht="14.25">
      <c r="A25" s="18" t="s">
        <v>17</v>
      </c>
      <c r="B25" s="6" t="s">
        <v>12</v>
      </c>
      <c r="C25" s="8">
        <f>C26</f>
        <v>958998.5</v>
      </c>
    </row>
    <row r="26" spans="1:3" ht="26.25">
      <c r="A26" s="18" t="s">
        <v>18</v>
      </c>
      <c r="B26" s="6" t="s">
        <v>13</v>
      </c>
      <c r="C26" s="8">
        <f>C27</f>
        <v>958998.5</v>
      </c>
    </row>
    <row r="27" spans="1:3" ht="26.25">
      <c r="A27" s="18" t="s">
        <v>19</v>
      </c>
      <c r="B27" s="6" t="s">
        <v>14</v>
      </c>
      <c r="C27" s="8">
        <f>954842.1+4156.4</f>
        <v>958998.5</v>
      </c>
    </row>
  </sheetData>
  <sheetProtection/>
  <mergeCells count="1">
    <mergeCell ref="A11:C11"/>
  </mergeCells>
  <printOptions/>
  <pageMargins left="0.7874015748031497" right="0.5905511811023623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Кабалина</cp:lastModifiedBy>
  <cp:lastPrinted>2017-09-19T05:15:44Z</cp:lastPrinted>
  <dcterms:created xsi:type="dcterms:W3CDTF">2012-12-07T10:18:19Z</dcterms:created>
  <dcterms:modified xsi:type="dcterms:W3CDTF">2017-09-19T05:54:29Z</dcterms:modified>
  <cp:category/>
  <cp:version/>
  <cp:contentType/>
  <cp:contentStatus/>
</cp:coreProperties>
</file>