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C18" i="1"/>
  <c r="D11" i="1" l="1"/>
  <c r="D12" i="1"/>
  <c r="C11" i="1"/>
  <c r="C12" i="1"/>
  <c r="D22" i="1" l="1"/>
  <c r="C22" i="1"/>
</calcChain>
</file>

<file path=xl/sharedStrings.xml><?xml version="1.0" encoding="utf-8"?>
<sst xmlns="http://schemas.openxmlformats.org/spreadsheetml/2006/main" count="32" uniqueCount="31">
  <si>
    <t>1.1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</si>
  <si>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</si>
  <si>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</si>
  <si>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</si>
  <si>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</si>
  <si>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к решению Совета депутатов</t>
  </si>
  <si>
    <t>Источники образования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</si>
  <si>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</si>
  <si>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</si>
  <si>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</si>
  <si>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</si>
  <si>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</si>
  <si>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</t>
  </si>
  <si>
    <t>1.2</t>
  </si>
  <si>
    <t>1.3</t>
  </si>
  <si>
    <t>1.4</t>
  </si>
  <si>
    <t>1.5</t>
  </si>
  <si>
    <t>Всего доходов</t>
  </si>
  <si>
    <t>Расходы</t>
  </si>
  <si>
    <t>Всего расходов</t>
  </si>
  <si>
    <t>Налоги на товары (работы, услуги), реализуемые на территории Российской Федерации</t>
  </si>
  <si>
    <t xml:space="preserve">Приложение 7 </t>
  </si>
  <si>
    <t>от  2016 года №</t>
  </si>
  <si>
    <t>Отчет об исполнении бюджетных ассигнований дорожного фонда муниципального образования "Малопургинский район" за 2015 год</t>
  </si>
  <si>
    <t>2</t>
  </si>
  <si>
    <t>3</t>
  </si>
  <si>
    <t>Межбюджетные трансферты из бюджета муниципального образования "Малопургиснкий район" бюджетам поселений на содержание и ремонт автомобильных дорог местного значения</t>
  </si>
  <si>
    <t>Остаток бюджетных ассигнований дорожного фонда, не использованный в 2014 году</t>
  </si>
  <si>
    <t>Уточнен-ный план на 2015 год</t>
  </si>
  <si>
    <t>Исполне-но на 01.01.2016 г.</t>
  </si>
  <si>
    <t>муниципального образования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</si>
</sst>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shrinkToFit="1"/>
    </xf>
    <xf numFmtId="0" fontId="1" fillId="0" borderId="0" xfId="0" applyFont="1"/>
    <xf numFmtId="0" fontId="0" fillId="0" borderId="0" xfId="0" applyFont="1"/>
    <xf numFmtId="164" fontId="4" fillId="0" borderId="1" xfId="0" applyNumberFormat="1" applyFont="1" applyBorder="1"/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164" fontId="3" fillId="0" borderId="1" xfId="1" applyNumberFormat="1" applyFont="1" applyBorder="1"/>
    <xf numFmtId="49" fontId="4" fillId="0" borderId="1" xfId="0" applyNumberFormat="1" applyFont="1" applyBorder="1" applyAlignment="1">
      <alignment wrapText="1"/>
    </xf>
    <xf numFmtId="164" fontId="4" fillId="0" borderId="0" xfId="0" applyNumberFormat="1" applyFont="1"/>
    <xf numFmtId="0" fontId="4" fillId="0" borderId="0" xfId="0" applyFont="1"/>
    <xf numFmtId="49" fontId="4" fillId="0" borderId="1" xfId="0" applyNumberFormat="1" applyFont="1" applyBorder="1" applyAlignment="1">
      <alignment horizontal="center" vertical="top" wrapText="1"/>
    </xf>
    <xf numFmtId="164" fontId="3" fillId="0" borderId="1" xfId="1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0" fontId="4" fillId="0" borderId="1" xfId="0" applyFont="1" applyBorder="1"/>
    <xf numFmtId="164" fontId="3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10" workbookViewId="0">
      <selection activeCell="D9" sqref="D9"/>
    </sheetView>
  </sheetViews>
  <sheetFormatPr defaultRowHeight="15" x14ac:dyDescent="0.25"/>
  <cols>
    <col min="1" max="1" width="5.42578125" style="8" customWidth="1"/>
    <col min="2" max="2" width="62.5703125" style="9" customWidth="1"/>
    <col min="3" max="3" width="9.140625" style="14"/>
    <col min="4" max="4" width="9.140625" style="15"/>
  </cols>
  <sheetData>
    <row r="1" spans="1:5" x14ac:dyDescent="0.25">
      <c r="B1" s="26" t="s">
        <v>21</v>
      </c>
      <c r="C1" s="26"/>
      <c r="D1" s="26"/>
    </row>
    <row r="2" spans="1:5" x14ac:dyDescent="0.25">
      <c r="B2" s="26" t="s">
        <v>5</v>
      </c>
      <c r="C2" s="26"/>
      <c r="D2" s="26"/>
    </row>
    <row r="3" spans="1:5" x14ac:dyDescent="0.25">
      <c r="B3" s="26" t="s">
        <v>30</v>
      </c>
      <c r="C3" s="26"/>
      <c r="D3" s="26"/>
    </row>
    <row r="4" spans="1:5" x14ac:dyDescent="0.25">
      <c r="B4" s="26" t="s">
        <v>22</v>
      </c>
      <c r="C4" s="26"/>
      <c r="D4" s="26"/>
    </row>
    <row r="6" spans="1:5" ht="32.25" customHeight="1" x14ac:dyDescent="0.25">
      <c r="A6" s="25" t="s">
        <v>23</v>
      </c>
      <c r="B6" s="25"/>
      <c r="C6" s="25"/>
      <c r="D6" s="25"/>
    </row>
    <row r="8" spans="1:5" x14ac:dyDescent="0.25">
      <c r="D8" s="9" t="s">
        <v>4</v>
      </c>
      <c r="E8" s="9"/>
    </row>
    <row r="9" spans="1:5" s="1" customFormat="1" ht="51" x14ac:dyDescent="0.25">
      <c r="A9" s="10" t="s">
        <v>3</v>
      </c>
      <c r="B9" s="10" t="s">
        <v>2</v>
      </c>
      <c r="C9" s="2" t="s">
        <v>28</v>
      </c>
      <c r="D9" s="22" t="s">
        <v>29</v>
      </c>
    </row>
    <row r="10" spans="1:5" x14ac:dyDescent="0.25">
      <c r="A10" s="24" t="s">
        <v>6</v>
      </c>
      <c r="B10" s="24"/>
      <c r="C10" s="24"/>
      <c r="D10" s="21"/>
    </row>
    <row r="11" spans="1:5" s="6" customFormat="1" ht="31.5" customHeight="1" x14ac:dyDescent="0.25">
      <c r="A11" s="16" t="s">
        <v>12</v>
      </c>
      <c r="B11" s="3" t="s">
        <v>20</v>
      </c>
      <c r="C11" s="4">
        <f>C12</f>
        <v>12984.8</v>
      </c>
      <c r="D11" s="4">
        <f>D12</f>
        <v>12150.4</v>
      </c>
    </row>
    <row r="12" spans="1:5" ht="26.25" x14ac:dyDescent="0.25">
      <c r="A12" s="16" t="s">
        <v>0</v>
      </c>
      <c r="B12" s="3" t="s">
        <v>7</v>
      </c>
      <c r="C12" s="4">
        <f>C13+C14+C15+C16</f>
        <v>12984.8</v>
      </c>
      <c r="D12" s="4">
        <f>D13+D14+D15+D16</f>
        <v>12150.4</v>
      </c>
    </row>
    <row r="13" spans="1:5" ht="31.5" customHeight="1" x14ac:dyDescent="0.25">
      <c r="A13" s="16" t="s">
        <v>13</v>
      </c>
      <c r="B13" s="3" t="s">
        <v>8</v>
      </c>
      <c r="C13" s="4">
        <v>4696</v>
      </c>
      <c r="D13" s="12">
        <v>4235.7</v>
      </c>
    </row>
    <row r="14" spans="1:5" ht="39" x14ac:dyDescent="0.25">
      <c r="A14" s="16" t="s">
        <v>14</v>
      </c>
      <c r="B14" s="3" t="s">
        <v>9</v>
      </c>
      <c r="C14" s="4">
        <v>2000</v>
      </c>
      <c r="D14" s="12">
        <v>114.7</v>
      </c>
    </row>
    <row r="15" spans="1:5" ht="39" x14ac:dyDescent="0.25">
      <c r="A15" s="16" t="s">
        <v>15</v>
      </c>
      <c r="B15" s="3" t="s">
        <v>10</v>
      </c>
      <c r="C15" s="4">
        <v>6288.8</v>
      </c>
      <c r="D15" s="12">
        <v>8344.7999999999993</v>
      </c>
    </row>
    <row r="16" spans="1:5" ht="39" x14ac:dyDescent="0.25">
      <c r="A16" s="16" t="s">
        <v>16</v>
      </c>
      <c r="B16" s="3" t="s">
        <v>11</v>
      </c>
      <c r="C16" s="4"/>
      <c r="D16" s="12">
        <v>-544.79999999999995</v>
      </c>
    </row>
    <row r="17" spans="1:4" ht="26.25" x14ac:dyDescent="0.25">
      <c r="A17" s="23" t="s">
        <v>24</v>
      </c>
      <c r="B17" s="27" t="s">
        <v>27</v>
      </c>
      <c r="C17" s="28">
        <v>3258.1</v>
      </c>
      <c r="D17" s="12">
        <v>3258.1</v>
      </c>
    </row>
    <row r="18" spans="1:4" s="5" customFormat="1" x14ac:dyDescent="0.25">
      <c r="A18" s="18"/>
      <c r="B18" s="19" t="s">
        <v>17</v>
      </c>
      <c r="C18" s="20">
        <f>C11+C17</f>
        <v>16242.9</v>
      </c>
      <c r="D18" s="20">
        <f>D11+D17</f>
        <v>15408.5</v>
      </c>
    </row>
    <row r="19" spans="1:4" x14ac:dyDescent="0.25">
      <c r="A19" s="24" t="s">
        <v>18</v>
      </c>
      <c r="B19" s="24"/>
      <c r="C19" s="24"/>
      <c r="D19" s="24"/>
    </row>
    <row r="20" spans="1:4" ht="39" x14ac:dyDescent="0.25">
      <c r="A20" s="11" t="s">
        <v>24</v>
      </c>
      <c r="B20" s="13" t="s">
        <v>1</v>
      </c>
      <c r="C20" s="7">
        <v>8765.9</v>
      </c>
      <c r="D20" s="17">
        <v>8698.7999999999993</v>
      </c>
    </row>
    <row r="21" spans="1:4" ht="39" x14ac:dyDescent="0.25">
      <c r="A21" s="11" t="s">
        <v>25</v>
      </c>
      <c r="B21" s="13" t="s">
        <v>26</v>
      </c>
      <c r="C21" s="7">
        <v>7477</v>
      </c>
      <c r="D21" s="17">
        <v>7462.5</v>
      </c>
    </row>
    <row r="22" spans="1:4" s="5" customFormat="1" x14ac:dyDescent="0.25">
      <c r="A22" s="18"/>
      <c r="B22" s="19" t="s">
        <v>19</v>
      </c>
      <c r="C22" s="20">
        <f>C20+C21</f>
        <v>16242.9</v>
      </c>
      <c r="D22" s="20">
        <f>D20+D21</f>
        <v>16161.3</v>
      </c>
    </row>
  </sheetData>
  <mergeCells count="7">
    <mergeCell ref="A10:C10"/>
    <mergeCell ref="A19:D19"/>
    <mergeCell ref="A6:D6"/>
    <mergeCell ref="B1:D1"/>
    <mergeCell ref="B2:D2"/>
    <mergeCell ref="B3:D3"/>
    <mergeCell ref="B4:D4"/>
  </mergeCells>
  <pageMargins left="0.78740157480314965" right="0.78740157480314965" top="0.59055118110236227" bottom="0.59055118110236227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2015-03-16T12:41:02Z</cp:lastPrinted>
  <dcterms:created xsi:type="dcterms:W3CDTF">2015-03-16T11:43:14Z</dcterms:created>
  <dcterms:modified xsi:type="dcterms:W3CDTF">2016-02-24T07:21:59Z</dcterms:modified>
</cp:coreProperties>
</file>