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089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<sst xmlns="http://schemas.openxmlformats.org/spreadsheetml/2006/main" count="67" uniqueCount="65">
  <si>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</si>
  <si>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</si>
  <si>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</si>
  <si>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</si>
  <si>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</si>
  <si>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</si>
  <si>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</si>
  <si>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</si>
  <si>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</si>
  <si>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</si>
  <si>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</si>
  <si>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</si>
  <si>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</si>
  <si>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</si>
  <si>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</si>
  <si>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</si>
  <si>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</si>
  <si>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</si>
  <si>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</si>
  <si>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</si>
  <si>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</si>
  <si>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</si>
  <si>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</si>
  <si>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</si>
  <si>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</si>
  <si>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</si>
  <si>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</si>
  <si>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</si>
  <si>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</si>
  <si>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</si>
  <si>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к решению Совета депутатов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</si>
  <si>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</si>
  <si>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</si>
  <si>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</si>
  <si>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</si>
  <si>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</si>
  <si>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</si>
  <si>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</si>
  <si>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</si>
  <si>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</si>
  <si>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</si>
  <si>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</si>
  <si>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</si>
  <si>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</si>
  <si>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</si>
  <si>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</si>
  <si>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</si>
  <si>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</si>
  <si>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</si>
  <si>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</si>
  <si>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</si>
  <si>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Источники внутреннего финансирования дефицита бюджета муниципального образования "Малопургинский район" на 2019 год</t>
  </si>
  <si>
    <t>Сумма на 2019 год</t>
  </si>
  <si>
    <t>Получение бюджетами муниципальных районов кредитов от кредитных организаций в валюте Российской Федерации</t>
  </si>
  <si>
    <t>Приложение № 3</t>
  </si>
  <si>
    <t>от 13 декабря 2018 года № 20-5-182</t>
  </si>
  <si>
    <t>000 01 02 01 00 00 0000 700</t>
  </si>
  <si>
    <t>000 01 02 01 00 05 0000 710</t>
  </si>
  <si>
    <t>000 01 02 01 00 00 0000 800</t>
  </si>
  <si>
    <t>Погашение кредитов, полученных от кредитных организаций в валюте Российской Федерации</t>
  </si>
  <si>
    <t>000 01 02 01 00 05 0000 810</t>
  </si>
  <si>
    <t>Погашение бюджетами муниципальных районов кредитов, полученных от кредитных организаций в валюте Российской Федерации</t>
  </si>
  <si>
    <t>Приложение № 2</t>
  </si>
  <si>
    <t>к проекту решения Совета депутатов</t>
  </si>
  <si>
    <t>от 26 декабря 2019 года  № 27-1-253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</si>
</sst>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172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172" fontId="44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172" fontId="5" fillId="0" borderId="0" xfId="52" applyNumberFormat="1" applyFont="1" applyBorder="1" applyAlignment="1">
      <alignment horizontal="right"/>
      <protection/>
    </xf>
    <xf numFmtId="172" fontId="5" fillId="0" borderId="0" xfId="5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6" fillId="0" borderId="0" xfId="0" applyFont="1" applyAlignment="1">
      <alignment horizontal="center"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J7" sqref="J7"/>
    </sheetView>
  </sheetViews>
  <sheetFormatPr defaultColWidth="8.8515625" defaultRowHeight="15"/>
  <cols>
    <col min="1" max="1" width="25.28125" style="4" customWidth="1"/>
    <col min="2" max="2" width="48.421875" style="1" customWidth="1"/>
    <col min="3" max="3" width="14.28125" style="1" customWidth="1"/>
    <col min="4" max="16384" width="8.8515625" style="1" customWidth="1"/>
  </cols>
  <sheetData>
    <row r="1" spans="2:3" ht="15">
      <c r="B1" s="37" t="s">
        <v>62</v>
      </c>
      <c r="C1" s="37"/>
    </row>
    <row r="2" spans="2:3" ht="15">
      <c r="B2" s="37" t="s">
        <v>63</v>
      </c>
      <c r="C2" s="37"/>
    </row>
    <row r="3" spans="2:3" ht="15">
      <c r="B3" s="37" t="s">
        <v>0</v>
      </c>
      <c r="C3" s="37"/>
    </row>
    <row r="4" spans="2:3" ht="15">
      <c r="B4" s="38" t="s">
        <v>64</v>
      </c>
      <c r="C4" s="38"/>
    </row>
    <row r="5" spans="2:3" ht="15">
      <c r="B5" s="24"/>
      <c r="C5" s="24"/>
    </row>
    <row r="6" spans="1:3" ht="15">
      <c r="A6" s="3"/>
      <c r="B6" s="25"/>
      <c r="C6" s="26" t="s">
        <v>54</v>
      </c>
    </row>
    <row r="7" spans="1:3" ht="15">
      <c r="A7" s="3"/>
      <c r="B7" s="25"/>
      <c r="C7" s="26" t="s">
        <v>30</v>
      </c>
    </row>
    <row r="8" spans="1:3" ht="15">
      <c r="A8" s="3"/>
      <c r="B8" s="25"/>
      <c r="C8" s="27" t="s">
        <v>0</v>
      </c>
    </row>
    <row r="9" spans="1:3" ht="15">
      <c r="A9" s="3"/>
      <c r="B9" s="25"/>
      <c r="C9" s="28" t="s">
        <v>55</v>
      </c>
    </row>
    <row r="11" spans="1:3" ht="31.5" customHeight="1">
      <c r="A11" s="36" t="s">
        <v>51</v>
      </c>
      <c r="B11" s="36"/>
      <c r="C11" s="36"/>
    </row>
    <row r="12" ht="15">
      <c r="C12" s="2" t="s">
        <v>14</v>
      </c>
    </row>
    <row r="13" spans="1:3" ht="31.5">
      <c r="A13" s="5" t="s">
        <v>1</v>
      </c>
      <c r="B13" s="5" t="s">
        <v>2</v>
      </c>
      <c r="C13" s="17" t="s">
        <v>52</v>
      </c>
    </row>
    <row r="14" spans="1:3" ht="26.25">
      <c r="A14" s="18" t="s">
        <v>32</v>
      </c>
      <c r="B14" s="11" t="s">
        <v>31</v>
      </c>
      <c r="C14" s="12">
        <f>C15+C20+C25+C34</f>
        <v>32898.30000000005</v>
      </c>
    </row>
    <row r="15" spans="1:4" ht="27.75" customHeight="1">
      <c r="A15" s="18" t="s">
        <v>28</v>
      </c>
      <c r="B15" s="11" t="s">
        <v>29</v>
      </c>
      <c r="C15" s="12">
        <f>C16+C18</f>
        <v>63487.7</v>
      </c>
      <c r="D15" s="23"/>
    </row>
    <row r="16" spans="1:3" ht="29.25" customHeight="1">
      <c r="A16" s="19" t="s">
        <v>56</v>
      </c>
      <c r="B16" s="14" t="s">
        <v>53</v>
      </c>
      <c r="C16" s="15">
        <f>C17</f>
        <v>130075.4</v>
      </c>
    </row>
    <row r="17" spans="1:3" ht="39">
      <c r="A17" s="19" t="s">
        <v>57</v>
      </c>
      <c r="B17" s="14" t="s">
        <v>53</v>
      </c>
      <c r="C17" s="15">
        <f>60387.7+6200+3100+60387.7</f>
        <v>130075.4</v>
      </c>
    </row>
    <row r="18" spans="1:3" ht="26.25">
      <c r="A18" s="20" t="s">
        <v>58</v>
      </c>
      <c r="B18" s="21" t="s">
        <v>59</v>
      </c>
      <c r="C18" s="22">
        <f>C19</f>
        <v>-66587.7</v>
      </c>
    </row>
    <row r="19" spans="1:3" ht="39">
      <c r="A19" s="20" t="s">
        <v>60</v>
      </c>
      <c r="B19" s="21" t="s">
        <v>61</v>
      </c>
      <c r="C19" s="15">
        <f>-3100-3100-60387.7</f>
        <v>-66587.7</v>
      </c>
    </row>
    <row r="20" spans="1:3" ht="26.25">
      <c r="A20" s="18" t="s">
        <v>3</v>
      </c>
      <c r="B20" s="11" t="s">
        <v>4</v>
      </c>
      <c r="C20" s="12">
        <f>C21+C23</f>
        <v>-48117.7</v>
      </c>
    </row>
    <row r="21" spans="1:3" ht="39" hidden="1">
      <c r="A21" s="19" t="s">
        <v>15</v>
      </c>
      <c r="B21" s="14" t="s">
        <v>5</v>
      </c>
      <c r="C21" s="15">
        <f>C22</f>
        <v>0</v>
      </c>
    </row>
    <row r="22" spans="1:3" ht="51.75" hidden="1">
      <c r="A22" s="19" t="s">
        <v>16</v>
      </c>
      <c r="B22" s="14" t="s">
        <v>6</v>
      </c>
      <c r="C22" s="15">
        <v>0</v>
      </c>
    </row>
    <row r="23" spans="1:3" ht="39">
      <c r="A23" s="20" t="s">
        <v>50</v>
      </c>
      <c r="B23" s="21" t="s">
        <v>7</v>
      </c>
      <c r="C23" s="29">
        <f>C24</f>
        <v>-48117.7</v>
      </c>
    </row>
    <row r="24" spans="1:3" ht="39">
      <c r="A24" s="20" t="s">
        <v>49</v>
      </c>
      <c r="B24" s="21" t="s">
        <v>8</v>
      </c>
      <c r="C24" s="30">
        <v>-48117.7</v>
      </c>
    </row>
    <row r="25" spans="1:3" ht="26.25">
      <c r="A25" s="18" t="s">
        <v>26</v>
      </c>
      <c r="B25" s="11" t="s">
        <v>27</v>
      </c>
      <c r="C25" s="31">
        <f>C30+C26</f>
        <v>17528.300000000047</v>
      </c>
    </row>
    <row r="26" spans="1:3" ht="15">
      <c r="A26" s="6" t="s">
        <v>33</v>
      </c>
      <c r="B26" s="7" t="s">
        <v>34</v>
      </c>
      <c r="C26" s="32">
        <f>C27</f>
        <v>-1289660.4</v>
      </c>
    </row>
    <row r="27" spans="1:3" ht="15">
      <c r="A27" s="8" t="s">
        <v>46</v>
      </c>
      <c r="B27" s="9" t="s">
        <v>35</v>
      </c>
      <c r="C27" s="33">
        <f>C28</f>
        <v>-1289660.4</v>
      </c>
    </row>
    <row r="28" spans="1:3" ht="25.5">
      <c r="A28" s="8" t="s">
        <v>47</v>
      </c>
      <c r="B28" s="9" t="s">
        <v>36</v>
      </c>
      <c r="C28" s="33">
        <f>C29</f>
        <v>-1289660.4</v>
      </c>
    </row>
    <row r="29" spans="1:3" ht="25.5">
      <c r="A29" s="8" t="s">
        <v>48</v>
      </c>
      <c r="B29" s="9" t="s">
        <v>37</v>
      </c>
      <c r="C29" s="34">
        <v>-1289660.4</v>
      </c>
    </row>
    <row r="30" spans="1:3" ht="15">
      <c r="A30" s="6" t="s">
        <v>38</v>
      </c>
      <c r="B30" s="10" t="s">
        <v>39</v>
      </c>
      <c r="C30" s="35">
        <f>C31</f>
        <v>1307188.7</v>
      </c>
    </row>
    <row r="31" spans="1:3" ht="15">
      <c r="A31" s="8" t="s">
        <v>40</v>
      </c>
      <c r="B31" s="9" t="s">
        <v>41</v>
      </c>
      <c r="C31" s="33">
        <f>C32</f>
        <v>1307188.7</v>
      </c>
    </row>
    <row r="32" spans="1:3" ht="25.5">
      <c r="A32" s="8" t="s">
        <v>42</v>
      </c>
      <c r="B32" s="9" t="s">
        <v>43</v>
      </c>
      <c r="C32" s="33">
        <f>C33</f>
        <v>1307188.7</v>
      </c>
    </row>
    <row r="33" spans="1:3" ht="25.5">
      <c r="A33" s="8" t="s">
        <v>44</v>
      </c>
      <c r="B33" s="9" t="s">
        <v>45</v>
      </c>
      <c r="C33" s="34">
        <v>1307188.7</v>
      </c>
    </row>
    <row r="34" spans="1:3" ht="26.25" hidden="1">
      <c r="A34" s="13" t="s">
        <v>17</v>
      </c>
      <c r="B34" s="14" t="s">
        <v>9</v>
      </c>
      <c r="C34" s="15">
        <f>C35</f>
        <v>0</v>
      </c>
    </row>
    <row r="35" spans="1:3" ht="90" hidden="1">
      <c r="A35" s="13" t="s">
        <v>18</v>
      </c>
      <c r="B35" s="14" t="s">
        <v>24</v>
      </c>
      <c r="C35" s="15">
        <f>C36</f>
        <v>0</v>
      </c>
    </row>
    <row r="36" spans="1:3" ht="77.25" hidden="1">
      <c r="A36" s="13" t="s">
        <v>20</v>
      </c>
      <c r="B36" s="14" t="s">
        <v>19</v>
      </c>
      <c r="C36" s="15">
        <v>0</v>
      </c>
    </row>
    <row r="37" spans="1:3" ht="26.25" hidden="1">
      <c r="A37" s="13" t="s">
        <v>10</v>
      </c>
      <c r="B37" s="14" t="s">
        <v>11</v>
      </c>
      <c r="C37" s="15">
        <f>C40</f>
        <v>0</v>
      </c>
    </row>
    <row r="38" spans="1:3" ht="26.25" hidden="1">
      <c r="A38" s="13" t="s">
        <v>21</v>
      </c>
      <c r="B38" s="14" t="s">
        <v>22</v>
      </c>
      <c r="C38" s="15">
        <f>C39</f>
        <v>0</v>
      </c>
    </row>
    <row r="39" spans="1:3" ht="26.25" hidden="1">
      <c r="A39" s="13" t="s">
        <v>23</v>
      </c>
      <c r="B39" s="14" t="s">
        <v>25</v>
      </c>
      <c r="C39" s="15">
        <f>C40</f>
        <v>0</v>
      </c>
    </row>
    <row r="40" spans="1:3" ht="39" hidden="1">
      <c r="A40" s="13" t="s">
        <v>12</v>
      </c>
      <c r="B40" s="14" t="s">
        <v>13</v>
      </c>
      <c r="C40" s="15">
        <v>0</v>
      </c>
    </row>
    <row r="41" ht="15">
      <c r="A41" s="16"/>
    </row>
    <row r="42" ht="15">
      <c r="A42" s="1"/>
    </row>
  </sheetData>
  <sheetProtection/>
  <mergeCells count="5">
    <mergeCell ref="A11:C11"/>
    <mergeCell ref="B1:C1"/>
    <mergeCell ref="B2:C2"/>
    <mergeCell ref="B3:C3"/>
    <mergeCell ref="B4:C4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2019-03-22T09:36:48Z</cp:lastPrinted>
  <dcterms:created xsi:type="dcterms:W3CDTF">2012-12-07T10:18:19Z</dcterms:created>
  <dcterms:modified xsi:type="dcterms:W3CDTF">2019-12-30T05:37:17Z</dcterms:modified>
  <cp:category/>
  <cp:version/>
  <cp:contentType/>
  <cp:contentStatus/>
</cp:coreProperties>
</file>