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50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<sst xmlns="http://schemas.openxmlformats.org/spreadsheetml/2006/main" count="67" uniqueCount="64">
  <si>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</si>
  <si>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</si>
  <si>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</si>
  <si>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</si>
  <si>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</si>
  <si>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</si>
  <si>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</si>
  <si>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</si>
  <si>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</si>
  <si>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</si>
  <si>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</si>
  <si>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</si>
  <si>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</si>
  <si>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</si>
  <si>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</si>
  <si>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</si>
  <si>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</si>
  <si>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</si>
  <si>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</si>
  <si>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</si>
  <si>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</si>
  <si>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</si>
  <si>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</si>
  <si>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</si>
  <si>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</si>
  <si>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</si>
  <si>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</si>
  <si>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</si>
  <si>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</si>
  <si>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</si>
  <si>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</si>
  <si>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000 01 02 00 00 00 0000 000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</si>
  <si>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</si>
  <si>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</si>
  <si>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</si>
  <si>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000 01 05 00 00 00 0000 500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</si>
  <si>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</si>
  <si>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</si>
  <si>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</si>
  <si>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</si>
  <si>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</si>
  <si>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</si>
  <si>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</si>
  <si>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</si>
  <si>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</si>
  <si>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</si>
  <si>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</si>
  <si>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</si>
  <si>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000 01 05 02 00 00 0000 500</t>
  </si>
  <si>
    <t>000 01 05 02 01 00 0000 510</t>
  </si>
  <si>
    <t>000 01 05 02 01 05 0000 510</t>
  </si>
  <si>
    <t>000 01 03 01 00 05 0000 810</t>
  </si>
  <si>
    <t>000 01 03 01 00 00 0000 800</t>
  </si>
  <si>
    <t>Получение бюджетами муниципальных районов кредитов от кредитных организаций в валюте Российской Федерации</t>
  </si>
  <si>
    <t>000 01 02 00 00 05 0000 710</t>
  </si>
  <si>
    <t>000 01 02 00 00 00 0000 700</t>
  </si>
  <si>
    <t>Приложение № 3</t>
  </si>
  <si>
    <t>000 0102 00 00 05 0000 810</t>
  </si>
  <si>
    <t>000 0102 00 00 05 0000 800</t>
  </si>
  <si>
    <t>Погашение бюджетами муниципальных районов кредитов от кредитных организаций в валюте Российской Федерации</t>
  </si>
  <si>
    <t>к проекту решения Совета депутатов</t>
  </si>
  <si>
    <t>Источники внутреннего финансирования дефицита бюджета муниципального образования "Малопургинский район" на 2021 год</t>
  </si>
  <si>
    <t>Сумма на 2021 год</t>
  </si>
  <si>
    <t>от 3 декабря  2020 года № 32-5-325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</si>
</sst>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wrapText="1"/>
    </xf>
    <xf numFmtId="172" fontId="2" fillId="0" borderId="0" xfId="52" applyNumberFormat="1" applyFont="1" applyBorder="1" applyAlignment="1">
      <alignment horizontal="right"/>
      <protection/>
    </xf>
    <xf numFmtId="172" fontId="2" fillId="0" borderId="0" xfId="52" applyNumberFormat="1" applyFont="1" applyFill="1" applyBorder="1" applyAlignment="1">
      <alignment horizontal="right"/>
      <protection/>
    </xf>
    <xf numFmtId="172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172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172" fontId="40" fillId="0" borderId="10" xfId="0" applyNumberFormat="1" applyFont="1" applyBorder="1" applyAlignment="1">
      <alignment/>
    </xf>
    <xf numFmtId="172" fontId="42" fillId="0" borderId="12" xfId="0" applyNumberFormat="1" applyFont="1" applyBorder="1" applyAlignment="1">
      <alignment/>
    </xf>
    <xf numFmtId="172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42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2" fillId="0" borderId="10" xfId="0" applyNumberFormat="1" applyFont="1" applyFill="1" applyBorder="1" applyAlignment="1">
      <alignment horizontal="right" wrapText="1"/>
    </xf>
    <xf numFmtId="49" fontId="40" fillId="0" borderId="10" xfId="0" applyNumberFormat="1" applyFont="1" applyBorder="1" applyAlignment="1">
      <alignment horizontal="right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G8" sqref="G8"/>
    </sheetView>
  </sheetViews>
  <sheetFormatPr defaultColWidth="8.8515625" defaultRowHeight="15"/>
  <cols>
    <col min="1" max="1" width="25.28125" style="7" customWidth="1"/>
    <col min="2" max="2" width="48.421875" style="1" customWidth="1"/>
    <col min="3" max="3" width="11.00390625" style="1" customWidth="1"/>
    <col min="4" max="16384" width="8.8515625" style="1" customWidth="1"/>
  </cols>
  <sheetData>
    <row r="1" spans="1:3" ht="15">
      <c r="A1" s="6"/>
      <c r="B1" s="2"/>
      <c r="C1" s="3" t="s">
        <v>56</v>
      </c>
    </row>
    <row r="2" spans="1:3" ht="15">
      <c r="A2" s="6"/>
      <c r="B2" s="2"/>
      <c r="C2" s="3" t="s">
        <v>60</v>
      </c>
    </row>
    <row r="3" spans="1:3" ht="15">
      <c r="A3" s="6"/>
      <c r="B3" s="2"/>
      <c r="C3" s="4" t="s">
        <v>0</v>
      </c>
    </row>
    <row r="4" spans="1:3" ht="15">
      <c r="A4" s="6"/>
      <c r="B4" s="2"/>
      <c r="C4" s="8" t="s">
        <v>63</v>
      </c>
    </row>
    <row r="6" spans="1:3" ht="31.5" customHeight="1">
      <c r="A6" s="35" t="s">
        <v>61</v>
      </c>
      <c r="B6" s="35"/>
      <c r="C6" s="35"/>
    </row>
    <row r="7" ht="15">
      <c r="C7" s="5" t="s">
        <v>17</v>
      </c>
    </row>
    <row r="8" spans="1:3" ht="31.5">
      <c r="A8" s="9" t="s">
        <v>1</v>
      </c>
      <c r="B8" s="9" t="s">
        <v>2</v>
      </c>
      <c r="C8" s="25" t="s">
        <v>62</v>
      </c>
    </row>
    <row r="9" spans="1:3" ht="26.25">
      <c r="A9" s="26" t="s">
        <v>34</v>
      </c>
      <c r="B9" s="19" t="s">
        <v>33</v>
      </c>
      <c r="C9" s="20">
        <f>C10+C15+C20+C29</f>
        <v>11755.099999999977</v>
      </c>
    </row>
    <row r="10" spans="1:4" ht="27.75" customHeight="1">
      <c r="A10" s="26" t="s">
        <v>31</v>
      </c>
      <c r="B10" s="19" t="s">
        <v>32</v>
      </c>
      <c r="C10" s="20">
        <f>C11+C13</f>
        <v>0</v>
      </c>
      <c r="D10" s="32"/>
    </row>
    <row r="11" spans="1:3" ht="29.25" customHeight="1">
      <c r="A11" s="27" t="s">
        <v>55</v>
      </c>
      <c r="B11" s="22" t="s">
        <v>53</v>
      </c>
      <c r="C11" s="23">
        <f>C12</f>
        <v>61887.7</v>
      </c>
    </row>
    <row r="12" spans="1:3" ht="39">
      <c r="A12" s="27" t="s">
        <v>54</v>
      </c>
      <c r="B12" s="22" t="s">
        <v>53</v>
      </c>
      <c r="C12" s="23">
        <v>61887.7</v>
      </c>
    </row>
    <row r="13" spans="1:3" ht="39">
      <c r="A13" s="34" t="s">
        <v>58</v>
      </c>
      <c r="B13" s="22" t="s">
        <v>59</v>
      </c>
      <c r="C13" s="23">
        <f>C14</f>
        <v>-61887.7</v>
      </c>
    </row>
    <row r="14" spans="1:3" ht="30" customHeight="1">
      <c r="A14" s="34" t="s">
        <v>57</v>
      </c>
      <c r="B14" s="22" t="s">
        <v>59</v>
      </c>
      <c r="C14" s="23">
        <v>-61887.7</v>
      </c>
    </row>
    <row r="15" spans="1:3" ht="26.25">
      <c r="A15" s="26" t="s">
        <v>3</v>
      </c>
      <c r="B15" s="19" t="s">
        <v>4</v>
      </c>
      <c r="C15" s="20">
        <f>C16+C18</f>
        <v>0</v>
      </c>
    </row>
    <row r="16" spans="1:3" ht="39">
      <c r="A16" s="27" t="s">
        <v>18</v>
      </c>
      <c r="B16" s="22" t="s">
        <v>5</v>
      </c>
      <c r="C16" s="23">
        <f>C17</f>
        <v>0</v>
      </c>
    </row>
    <row r="17" spans="1:3" ht="51.75">
      <c r="A17" s="27" t="s">
        <v>19</v>
      </c>
      <c r="B17" s="22" t="s">
        <v>6</v>
      </c>
      <c r="C17" s="23">
        <v>0</v>
      </c>
    </row>
    <row r="18" spans="1:3" ht="39">
      <c r="A18" s="28" t="s">
        <v>52</v>
      </c>
      <c r="B18" s="29" t="s">
        <v>7</v>
      </c>
      <c r="C18" s="30">
        <v>0</v>
      </c>
    </row>
    <row r="19" spans="1:3" ht="39">
      <c r="A19" s="28" t="s">
        <v>51</v>
      </c>
      <c r="B19" s="29" t="s">
        <v>8</v>
      </c>
      <c r="C19" s="23">
        <v>0</v>
      </c>
    </row>
    <row r="20" spans="1:3" ht="26.25">
      <c r="A20" s="26" t="s">
        <v>29</v>
      </c>
      <c r="B20" s="19" t="s">
        <v>30</v>
      </c>
      <c r="C20" s="31">
        <f>C25+C21</f>
        <v>11755.099999999977</v>
      </c>
    </row>
    <row r="21" spans="1:3" ht="15">
      <c r="A21" s="10" t="s">
        <v>35</v>
      </c>
      <c r="B21" s="11" t="s">
        <v>36</v>
      </c>
      <c r="C21" s="12">
        <f>C22</f>
        <v>-910938.7</v>
      </c>
    </row>
    <row r="22" spans="1:3" ht="15">
      <c r="A22" s="13" t="s">
        <v>48</v>
      </c>
      <c r="B22" s="14" t="s">
        <v>37</v>
      </c>
      <c r="C22" s="15">
        <f>C23</f>
        <v>-910938.7</v>
      </c>
    </row>
    <row r="23" spans="1:3" ht="25.5">
      <c r="A23" s="13" t="s">
        <v>49</v>
      </c>
      <c r="B23" s="14" t="s">
        <v>38</v>
      </c>
      <c r="C23" s="15">
        <f>C24</f>
        <v>-910938.7</v>
      </c>
    </row>
    <row r="24" spans="1:3" ht="25.5">
      <c r="A24" s="13" t="s">
        <v>50</v>
      </c>
      <c r="B24" s="14" t="s">
        <v>39</v>
      </c>
      <c r="C24" s="33">
        <f>-849051-C12</f>
        <v>-910938.7</v>
      </c>
    </row>
    <row r="25" spans="1:3" ht="15">
      <c r="A25" s="10" t="s">
        <v>40</v>
      </c>
      <c r="B25" s="16" t="s">
        <v>41</v>
      </c>
      <c r="C25" s="17">
        <f>C26</f>
        <v>922693.7999999999</v>
      </c>
    </row>
    <row r="26" spans="1:3" ht="15">
      <c r="A26" s="13" t="s">
        <v>42</v>
      </c>
      <c r="B26" s="14" t="s">
        <v>43</v>
      </c>
      <c r="C26" s="15">
        <f>C27</f>
        <v>922693.7999999999</v>
      </c>
    </row>
    <row r="27" spans="1:3" ht="25.5">
      <c r="A27" s="13" t="s">
        <v>44</v>
      </c>
      <c r="B27" s="14" t="s">
        <v>45</v>
      </c>
      <c r="C27" s="15">
        <f>C28</f>
        <v>922693.7999999999</v>
      </c>
    </row>
    <row r="28" spans="1:3" ht="25.5">
      <c r="A28" s="13" t="s">
        <v>46</v>
      </c>
      <c r="B28" s="14" t="s">
        <v>47</v>
      </c>
      <c r="C28" s="33">
        <f>860806.1-(C14)</f>
        <v>922693.7999999999</v>
      </c>
    </row>
    <row r="29" spans="1:3" ht="26.25" hidden="1">
      <c r="A29" s="18" t="s">
        <v>9</v>
      </c>
      <c r="B29" s="19" t="s">
        <v>10</v>
      </c>
      <c r="C29" s="20">
        <f>C30+C34</f>
        <v>0</v>
      </c>
    </row>
    <row r="30" spans="1:3" ht="26.25" hidden="1">
      <c r="A30" s="21" t="s">
        <v>11</v>
      </c>
      <c r="B30" s="22" t="s">
        <v>12</v>
      </c>
      <c r="C30" s="23">
        <f>C31</f>
        <v>0</v>
      </c>
    </row>
    <row r="31" spans="1:3" ht="26.25" hidden="1">
      <c r="A31" s="21" t="s">
        <v>20</v>
      </c>
      <c r="B31" s="22" t="s">
        <v>12</v>
      </c>
      <c r="C31" s="23">
        <f>C32</f>
        <v>0</v>
      </c>
    </row>
    <row r="32" spans="1:3" ht="90" hidden="1">
      <c r="A32" s="21" t="s">
        <v>21</v>
      </c>
      <c r="B32" s="22" t="s">
        <v>27</v>
      </c>
      <c r="C32" s="23">
        <f>C33</f>
        <v>0</v>
      </c>
    </row>
    <row r="33" spans="1:3" ht="77.25" hidden="1">
      <c r="A33" s="21" t="s">
        <v>23</v>
      </c>
      <c r="B33" s="22" t="s">
        <v>22</v>
      </c>
      <c r="C33" s="23">
        <v>0</v>
      </c>
    </row>
    <row r="34" spans="1:3" ht="26.25" hidden="1">
      <c r="A34" s="21" t="s">
        <v>13</v>
      </c>
      <c r="B34" s="22" t="s">
        <v>14</v>
      </c>
      <c r="C34" s="23">
        <f>C37</f>
        <v>0</v>
      </c>
    </row>
    <row r="35" spans="1:3" ht="26.25" hidden="1">
      <c r="A35" s="21" t="s">
        <v>24</v>
      </c>
      <c r="B35" s="22" t="s">
        <v>25</v>
      </c>
      <c r="C35" s="23">
        <f>C36</f>
        <v>0</v>
      </c>
    </row>
    <row r="36" spans="1:3" ht="26.25" hidden="1">
      <c r="A36" s="21" t="s">
        <v>26</v>
      </c>
      <c r="B36" s="22" t="s">
        <v>28</v>
      </c>
      <c r="C36" s="23">
        <f>C37</f>
        <v>0</v>
      </c>
    </row>
    <row r="37" spans="1:3" ht="39" hidden="1">
      <c r="A37" s="21" t="s">
        <v>15</v>
      </c>
      <c r="B37" s="22" t="s">
        <v>16</v>
      </c>
      <c r="C37" s="23">
        <v>0</v>
      </c>
    </row>
    <row r="38" ht="15">
      <c r="A38" s="24"/>
    </row>
    <row r="39" ht="15">
      <c r="A39" s="1"/>
    </row>
  </sheetData>
  <sheetProtection/>
  <mergeCells count="1">
    <mergeCell ref="A6:C6"/>
  </mergeCells>
  <printOptions/>
  <pageMargins left="0.7874015748031497" right="0.7874015748031497" top="0" bottom="0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user46</cp:lastModifiedBy>
  <cp:lastPrinted>2018-11-15T11:24:26Z</cp:lastPrinted>
  <dcterms:created xsi:type="dcterms:W3CDTF">2012-12-07T10:18:19Z</dcterms:created>
  <dcterms:modified xsi:type="dcterms:W3CDTF">2020-12-07T10:12:16Z</dcterms:modified>
  <cp:category/>
  <cp:version/>
  <cp:contentType/>
  <cp:contentStatus/>
</cp:coreProperties>
</file>