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40" i="1" l="1"/>
  <c r="D39" i="1" s="1"/>
  <c r="C40" i="1"/>
  <c r="C39" i="1"/>
  <c r="D38" i="1"/>
  <c r="C38" i="1"/>
  <c r="D36" i="1"/>
  <c r="D35" i="1" s="1"/>
  <c r="D34" i="1" s="1"/>
  <c r="D33" i="1" s="1"/>
  <c r="C36" i="1"/>
  <c r="C35" i="1" s="1"/>
  <c r="C34" i="1" s="1"/>
  <c r="C33" i="1" s="1"/>
  <c r="D31" i="1"/>
  <c r="D30" i="1" s="1"/>
  <c r="D29" i="1" s="1"/>
  <c r="C31" i="1"/>
  <c r="C30" i="1" s="1"/>
  <c r="C29" i="1" s="1"/>
  <c r="D27" i="1"/>
  <c r="D26" i="1" s="1"/>
  <c r="D25" i="1" s="1"/>
  <c r="C27" i="1"/>
  <c r="C26" i="1" s="1"/>
  <c r="C25" i="1" s="1"/>
  <c r="C22" i="1"/>
  <c r="D22" i="1"/>
  <c r="D20" i="1"/>
  <c r="C20" i="1"/>
  <c r="D17" i="1"/>
  <c r="D16" i="1" s="1"/>
  <c r="C17" i="1"/>
  <c r="C16" i="1" s="1"/>
  <c r="D19" i="1" l="1"/>
  <c r="C24" i="1"/>
  <c r="D24" i="1"/>
  <c r="C19" i="1"/>
  <c r="D15" i="1" l="1"/>
  <c r="C15" i="1"/>
</calcChain>
</file>

<file path=xl/sharedStrings.xml><?xml version="1.0" encoding="utf-8"?>
<sst xmlns="http://schemas.openxmlformats.org/spreadsheetml/2006/main" count="69" uniqueCount="65">
  <si>
    <t>к решению Совета депутатов</t>
  </si>
  <si>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</si>
  <si>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</si>
  <si>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</si>
  <si>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</si>
  <si>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</si>
  <si>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</si>
  <si>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</si>
  <si>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</si>
  <si>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</si>
  <si>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</si>
  <si>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</si>
  <si>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</si>
  <si>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</si>
  <si>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</si>
  <si>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</si>
  <si>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</si>
  <si>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</si>
  <si>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</si>
  <si>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</si>
  <si>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</si>
  <si>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</si>
  <si>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</si>
  <si>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</si>
  <si>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</si>
  <si>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</si>
  <si>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</si>
  <si>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</si>
  <si>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</si>
  <si>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</si>
  <si>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</si>
  <si>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</si>
  <si>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</si>
  <si>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</si>
  <si>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</si>
  <si>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</si>
  <si>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</si>
  <si>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</si>
  <si>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</si>
  <si>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</si>
  <si>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</si>
  <si>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</si>
  <si>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</si>
  <si>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</si>
  <si>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</si>
  <si>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</si>
  <si>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</si>
  <si>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</si>
  <si>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</si>
  <si>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</si>
  <si>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</si>
  <si>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</si>
  <si>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</si>
  <si>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</si>
  <si>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</si>
  <si>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</si>
  <si>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</si>
  <si>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Источники внутреннего финансирования дефицита бюджета муниципального образования "Малопургинский район" на 2019 и 2020 год</t>
  </si>
  <si>
    <t xml:space="preserve">Сумма </t>
  </si>
  <si>
    <t>2019 год</t>
  </si>
  <si>
    <t>2020 год</t>
  </si>
  <si>
    <t>Приложение № 4</t>
  </si>
  <si>
    <t>Приложение 4</t>
  </si>
  <si>
    <t xml:space="preserve">от 13 декабря 2018 года  №20-6-183  
</t>
  </si>
  <si>
    <t>от 15 декабря 2017 года  №13-6-114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</si>
</sst>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164" fontId="5" fillId="2" borderId="1" xfId="0" applyNumberFormat="1" applyFont="1" applyFill="1" applyBorder="1"/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5" fillId="0" borderId="3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right" wrapText="1"/>
    </xf>
    <xf numFmtId="0" fontId="0" fillId="0" borderId="0" xfId="0" applyFont="1" applyAlignment="1"/>
    <xf numFmtId="0" fontId="11" fillId="0" borderId="0" xfId="0" applyFont="1" applyAlignment="1">
      <alignment wrapText="1"/>
    </xf>
    <xf numFmtId="0" fontId="0" fillId="0" borderId="0" xfId="0" applyFont="1"/>
    <xf numFmtId="164" fontId="10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right" wrapText="1"/>
    </xf>
    <xf numFmtId="0" fontId="0" fillId="0" borderId="0" xfId="0" applyFont="1" applyAlignment="1"/>
    <xf numFmtId="0" fontId="10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B4" sqref="B4:D4"/>
    </sheetView>
  </sheetViews>
  <sheetFormatPr defaultColWidth="8.85546875" defaultRowHeight="15" x14ac:dyDescent="0.25"/>
  <cols>
    <col min="1" max="1" width="21.7109375" style="4" customWidth="1"/>
    <col min="2" max="2" width="42.710937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B1" s="41" t="s">
        <v>62</v>
      </c>
      <c r="C1" s="41"/>
      <c r="D1" s="42"/>
    </row>
    <row r="2" spans="1:4" x14ac:dyDescent="0.25">
      <c r="B2" s="41" t="s">
        <v>0</v>
      </c>
      <c r="C2" s="41"/>
      <c r="D2" s="42"/>
    </row>
    <row r="3" spans="1:4" x14ac:dyDescent="0.25">
      <c r="B3" s="41" t="s">
        <v>1</v>
      </c>
      <c r="C3" s="41"/>
      <c r="D3" s="42"/>
    </row>
    <row r="4" spans="1:4" x14ac:dyDescent="0.25">
      <c r="B4" s="41" t="s">
        <v>63</v>
      </c>
      <c r="C4" s="41"/>
      <c r="D4" s="42"/>
    </row>
    <row r="5" spans="1:4" x14ac:dyDescent="0.25">
      <c r="B5" s="29"/>
      <c r="C5" s="29"/>
      <c r="D5" s="30"/>
    </row>
    <row r="6" spans="1:4" x14ac:dyDescent="0.25">
      <c r="A6" s="1"/>
      <c r="B6" s="31"/>
      <c r="C6" s="32"/>
      <c r="D6" s="33" t="s">
        <v>61</v>
      </c>
    </row>
    <row r="7" spans="1:4" x14ac:dyDescent="0.25">
      <c r="A7" s="1"/>
      <c r="B7" s="31"/>
      <c r="C7" s="32"/>
      <c r="D7" s="33" t="s">
        <v>0</v>
      </c>
    </row>
    <row r="8" spans="1:4" x14ac:dyDescent="0.25">
      <c r="A8" s="1"/>
      <c r="B8" s="31"/>
      <c r="C8" s="32"/>
      <c r="D8" s="34" t="s">
        <v>1</v>
      </c>
    </row>
    <row r="9" spans="1:4" x14ac:dyDescent="0.25">
      <c r="A9" s="1"/>
      <c r="B9" s="43" t="s">
        <v>64</v>
      </c>
      <c r="C9" s="43"/>
      <c r="D9" s="43"/>
    </row>
    <row r="10" spans="1:4" x14ac:dyDescent="0.25">
      <c r="A10" s="1"/>
      <c r="B10" s="2"/>
      <c r="D10" s="3"/>
    </row>
    <row r="11" spans="1:4" ht="31.5" customHeight="1" x14ac:dyDescent="0.25">
      <c r="A11" s="35" t="s">
        <v>57</v>
      </c>
      <c r="B11" s="35"/>
      <c r="C11" s="35"/>
      <c r="D11" s="36"/>
    </row>
    <row r="12" spans="1:4" x14ac:dyDescent="0.25">
      <c r="D12" s="5" t="s">
        <v>2</v>
      </c>
    </row>
    <row r="13" spans="1:4" x14ac:dyDescent="0.25">
      <c r="A13" s="37" t="s">
        <v>3</v>
      </c>
      <c r="B13" s="37" t="s">
        <v>4</v>
      </c>
      <c r="C13" s="39" t="s">
        <v>58</v>
      </c>
      <c r="D13" s="40"/>
    </row>
    <row r="14" spans="1:4" x14ac:dyDescent="0.25">
      <c r="A14" s="38"/>
      <c r="B14" s="38"/>
      <c r="C14" s="27" t="s">
        <v>59</v>
      </c>
      <c r="D14" s="28" t="s">
        <v>60</v>
      </c>
    </row>
    <row r="15" spans="1:4" ht="26.25" x14ac:dyDescent="0.25">
      <c r="A15" s="6" t="s">
        <v>5</v>
      </c>
      <c r="B15" s="7" t="s">
        <v>6</v>
      </c>
      <c r="C15" s="8">
        <f>C16+C19+C24+C33</f>
        <v>-2.319211489520967E-11</v>
      </c>
      <c r="D15" s="8">
        <f>D16+D19+D24+D33</f>
        <v>0</v>
      </c>
    </row>
    <row r="16" spans="1:4" ht="28.15" hidden="1" customHeight="1" x14ac:dyDescent="0.25">
      <c r="A16" s="6" t="s">
        <v>7</v>
      </c>
      <c r="B16" s="7" t="s">
        <v>8</v>
      </c>
      <c r="C16" s="8">
        <f>C17</f>
        <v>0</v>
      </c>
      <c r="D16" s="8">
        <f>D17</f>
        <v>0</v>
      </c>
    </row>
    <row r="17" spans="1:4" ht="29.45" hidden="1" customHeight="1" x14ac:dyDescent="0.25">
      <c r="A17" s="9" t="s">
        <v>9</v>
      </c>
      <c r="B17" s="10" t="s">
        <v>10</v>
      </c>
      <c r="C17" s="11">
        <f>C18</f>
        <v>0</v>
      </c>
      <c r="D17" s="11">
        <f>D18</f>
        <v>0</v>
      </c>
    </row>
    <row r="18" spans="1:4" ht="39" hidden="1" x14ac:dyDescent="0.25">
      <c r="A18" s="9" t="s">
        <v>11</v>
      </c>
      <c r="B18" s="10" t="s">
        <v>10</v>
      </c>
      <c r="C18" s="11">
        <v>0</v>
      </c>
      <c r="D18" s="11">
        <v>0</v>
      </c>
    </row>
    <row r="19" spans="1:4" ht="26.25" x14ac:dyDescent="0.25">
      <c r="A19" s="6" t="s">
        <v>12</v>
      </c>
      <c r="B19" s="7" t="s">
        <v>13</v>
      </c>
      <c r="C19" s="8">
        <f>C20+C22</f>
        <v>-2571.6</v>
      </c>
      <c r="D19" s="8">
        <f>D20+D22</f>
        <v>-2573</v>
      </c>
    </row>
    <row r="20" spans="1:4" ht="39" hidden="1" x14ac:dyDescent="0.25">
      <c r="A20" s="9" t="s">
        <v>14</v>
      </c>
      <c r="B20" s="10" t="s">
        <v>15</v>
      </c>
      <c r="C20" s="11">
        <f>C21</f>
        <v>0</v>
      </c>
      <c r="D20" s="11">
        <f>D21</f>
        <v>0</v>
      </c>
    </row>
    <row r="21" spans="1:4" ht="51.75" hidden="1" x14ac:dyDescent="0.25">
      <c r="A21" s="9" t="s">
        <v>16</v>
      </c>
      <c r="B21" s="10" t="s">
        <v>17</v>
      </c>
      <c r="C21" s="11">
        <v>0</v>
      </c>
      <c r="D21" s="11">
        <v>0</v>
      </c>
    </row>
    <row r="22" spans="1:4" ht="39" x14ac:dyDescent="0.25">
      <c r="A22" s="12" t="s">
        <v>18</v>
      </c>
      <c r="B22" s="13" t="s">
        <v>19</v>
      </c>
      <c r="C22" s="14">
        <f>C23</f>
        <v>-2571.6</v>
      </c>
      <c r="D22" s="14">
        <f>D23</f>
        <v>-2573</v>
      </c>
    </row>
    <row r="23" spans="1:4" ht="51.75" x14ac:dyDescent="0.25">
      <c r="A23" s="12" t="s">
        <v>20</v>
      </c>
      <c r="B23" s="13" t="s">
        <v>21</v>
      </c>
      <c r="C23" s="11">
        <v>-2571.6</v>
      </c>
      <c r="D23" s="11">
        <v>-2573</v>
      </c>
    </row>
    <row r="24" spans="1:4" ht="26.25" x14ac:dyDescent="0.25">
      <c r="A24" s="6" t="s">
        <v>22</v>
      </c>
      <c r="B24" s="7" t="s">
        <v>23</v>
      </c>
      <c r="C24" s="15">
        <f>C29+C25</f>
        <v>2571.5999999999767</v>
      </c>
      <c r="D24" s="15">
        <f>D29+D25</f>
        <v>2573</v>
      </c>
    </row>
    <row r="25" spans="1:4" ht="25.5" x14ac:dyDescent="0.25">
      <c r="A25" s="16" t="s">
        <v>24</v>
      </c>
      <c r="B25" s="17" t="s">
        <v>25</v>
      </c>
      <c r="C25" s="18">
        <f t="shared" ref="C25:D27" si="0">C26</f>
        <v>-800242.4</v>
      </c>
      <c r="D25" s="18">
        <f t="shared" si="0"/>
        <v>-802004.2</v>
      </c>
    </row>
    <row r="26" spans="1:4" x14ac:dyDescent="0.25">
      <c r="A26" s="19" t="s">
        <v>26</v>
      </c>
      <c r="B26" s="20" t="s">
        <v>27</v>
      </c>
      <c r="C26" s="21">
        <f t="shared" si="0"/>
        <v>-800242.4</v>
      </c>
      <c r="D26" s="21">
        <f t="shared" si="0"/>
        <v>-802004.2</v>
      </c>
    </row>
    <row r="27" spans="1:4" ht="25.5" x14ac:dyDescent="0.25">
      <c r="A27" s="19" t="s">
        <v>28</v>
      </c>
      <c r="B27" s="20" t="s">
        <v>29</v>
      </c>
      <c r="C27" s="21">
        <f t="shared" si="0"/>
        <v>-800242.4</v>
      </c>
      <c r="D27" s="21">
        <f t="shared" si="0"/>
        <v>-802004.2</v>
      </c>
    </row>
    <row r="28" spans="1:4" ht="25.5" x14ac:dyDescent="0.25">
      <c r="A28" s="19" t="s">
        <v>30</v>
      </c>
      <c r="B28" s="20" t="s">
        <v>31</v>
      </c>
      <c r="C28" s="21">
        <v>-800242.4</v>
      </c>
      <c r="D28" s="21">
        <v>-802004.2</v>
      </c>
    </row>
    <row r="29" spans="1:4" ht="25.5" x14ac:dyDescent="0.25">
      <c r="A29" s="16" t="s">
        <v>32</v>
      </c>
      <c r="B29" s="22" t="s">
        <v>33</v>
      </c>
      <c r="C29" s="23">
        <f t="shared" ref="C29:D31" si="1">C30</f>
        <v>802814</v>
      </c>
      <c r="D29" s="23">
        <f t="shared" si="1"/>
        <v>804577.2</v>
      </c>
    </row>
    <row r="30" spans="1:4" x14ac:dyDescent="0.25">
      <c r="A30" s="19" t="s">
        <v>34</v>
      </c>
      <c r="B30" s="20" t="s">
        <v>35</v>
      </c>
      <c r="C30" s="21">
        <f t="shared" si="1"/>
        <v>802814</v>
      </c>
      <c r="D30" s="21">
        <f t="shared" si="1"/>
        <v>804577.2</v>
      </c>
    </row>
    <row r="31" spans="1:4" ht="25.5" x14ac:dyDescent="0.25">
      <c r="A31" s="19" t="s">
        <v>36</v>
      </c>
      <c r="B31" s="20" t="s">
        <v>37</v>
      </c>
      <c r="C31" s="21">
        <f t="shared" si="1"/>
        <v>802814</v>
      </c>
      <c r="D31" s="21">
        <f t="shared" si="1"/>
        <v>804577.2</v>
      </c>
    </row>
    <row r="32" spans="1:4" ht="25.5" x14ac:dyDescent="0.25">
      <c r="A32" s="19" t="s">
        <v>38</v>
      </c>
      <c r="B32" s="20" t="s">
        <v>39</v>
      </c>
      <c r="C32" s="21">
        <v>802814</v>
      </c>
      <c r="D32" s="21">
        <f>802004.2+2573</f>
        <v>804577.2</v>
      </c>
    </row>
    <row r="33" spans="1:4" ht="26.25" hidden="1" x14ac:dyDescent="0.25">
      <c r="A33" s="24" t="s">
        <v>40</v>
      </c>
      <c r="B33" s="7" t="s">
        <v>41</v>
      </c>
      <c r="C33" s="8">
        <f>C34+C38</f>
        <v>0</v>
      </c>
      <c r="D33" s="8">
        <f>D34+D38</f>
        <v>0</v>
      </c>
    </row>
    <row r="34" spans="1:4" ht="26.25" hidden="1" x14ac:dyDescent="0.25">
      <c r="A34" s="25" t="s">
        <v>42</v>
      </c>
      <c r="B34" s="10" t="s">
        <v>43</v>
      </c>
      <c r="C34" s="11">
        <f t="shared" ref="C34:D36" si="2">C35</f>
        <v>0</v>
      </c>
      <c r="D34" s="11">
        <f t="shared" si="2"/>
        <v>0</v>
      </c>
    </row>
    <row r="35" spans="1:4" ht="26.25" hidden="1" x14ac:dyDescent="0.25">
      <c r="A35" s="25" t="s">
        <v>44</v>
      </c>
      <c r="B35" s="10" t="s">
        <v>43</v>
      </c>
      <c r="C35" s="11">
        <f t="shared" si="2"/>
        <v>0</v>
      </c>
      <c r="D35" s="11">
        <f t="shared" si="2"/>
        <v>0</v>
      </c>
    </row>
    <row r="36" spans="1:4" ht="102.75" hidden="1" x14ac:dyDescent="0.25">
      <c r="A36" s="25" t="s">
        <v>45</v>
      </c>
      <c r="B36" s="10" t="s">
        <v>46</v>
      </c>
      <c r="C36" s="11">
        <f t="shared" si="2"/>
        <v>0</v>
      </c>
      <c r="D36" s="11">
        <f t="shared" si="2"/>
        <v>0</v>
      </c>
    </row>
    <row r="37" spans="1:4" ht="90" hidden="1" x14ac:dyDescent="0.25">
      <c r="A37" s="25" t="s">
        <v>47</v>
      </c>
      <c r="B37" s="10" t="s">
        <v>48</v>
      </c>
      <c r="C37" s="11">
        <v>0</v>
      </c>
      <c r="D37" s="11">
        <v>0</v>
      </c>
    </row>
    <row r="38" spans="1:4" ht="26.25" hidden="1" x14ac:dyDescent="0.25">
      <c r="A38" s="25" t="s">
        <v>49</v>
      </c>
      <c r="B38" s="10" t="s">
        <v>50</v>
      </c>
      <c r="C38" s="11">
        <f>C41</f>
        <v>0</v>
      </c>
      <c r="D38" s="11">
        <f>D41</f>
        <v>0</v>
      </c>
    </row>
    <row r="39" spans="1:4" ht="26.25" hidden="1" x14ac:dyDescent="0.25">
      <c r="A39" s="25" t="s">
        <v>51</v>
      </c>
      <c r="B39" s="10" t="s">
        <v>52</v>
      </c>
      <c r="C39" s="11">
        <f>C40</f>
        <v>0</v>
      </c>
      <c r="D39" s="11">
        <f>D40</f>
        <v>0</v>
      </c>
    </row>
    <row r="40" spans="1:4" ht="39" hidden="1" x14ac:dyDescent="0.25">
      <c r="A40" s="25" t="s">
        <v>53</v>
      </c>
      <c r="B40" s="10" t="s">
        <v>54</v>
      </c>
      <c r="C40" s="11">
        <f>C41</f>
        <v>0</v>
      </c>
      <c r="D40" s="11">
        <f>D41</f>
        <v>0</v>
      </c>
    </row>
    <row r="41" spans="1:4" ht="39" hidden="1" x14ac:dyDescent="0.25">
      <c r="A41" s="25" t="s">
        <v>55</v>
      </c>
      <c r="B41" s="10" t="s">
        <v>56</v>
      </c>
      <c r="C41" s="11">
        <v>0</v>
      </c>
      <c r="D41" s="11">
        <v>0</v>
      </c>
    </row>
    <row r="42" spans="1:4" x14ac:dyDescent="0.25">
      <c r="A42" s="26"/>
    </row>
    <row r="43" spans="1:4" x14ac:dyDescent="0.25">
      <c r="A43"/>
    </row>
  </sheetData>
  <mergeCells count="9">
    <mergeCell ref="A11:D11"/>
    <mergeCell ref="A13:A14"/>
    <mergeCell ref="B13:B14"/>
    <mergeCell ref="C13:D13"/>
    <mergeCell ref="B1:D1"/>
    <mergeCell ref="B2:D2"/>
    <mergeCell ref="B3:D3"/>
    <mergeCell ref="B4:D4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2018-12-17T10:07:13Z</dcterms:modified>
</cp:coreProperties>
</file>