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8" i="1" s="1"/>
  <c r="C15" i="1"/>
  <c r="C18" i="1" s="1"/>
  <c r="E14" i="1"/>
  <c r="E15" i="1" s="1"/>
  <c r="E18" i="1" s="1"/>
  <c r="D14" i="1"/>
  <c r="C14" i="1"/>
  <c r="B14" i="1"/>
  <c r="B15" i="1" s="1"/>
  <c r="B17" i="1" l="1"/>
  <c r="B18" i="1"/>
</calcChain>
</file>

<file path=xl/sharedStrings.xml><?xml version="1.0" encoding="utf-8"?>
<sst xmlns="http://schemas.openxmlformats.org/spreadsheetml/2006/main" count="39" uniqueCount="25">
  <si>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9 месяцнв 2023 ГОДА
</t>
  </si>
  <si>
    <t>показатели</t>
  </si>
  <si>
    <t xml:space="preserve">Администрация мо "Муниципальный округ Малопургинский район Удмуртской Республики" </t>
  </si>
  <si>
    <t>Райсовет</t>
  </si>
  <si>
    <t>Управление финансов</t>
  </si>
  <si>
    <t>Управление образования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</si>
  <si>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</si>
  <si>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</t>
  </si>
  <si>
    <t>более10</t>
  </si>
  <si>
    <t>удельный вес в оценке</t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</si>
  <si>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</si>
  <si>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 кредиторская задолженность отсутствует</t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</si>
  <si>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</si>
  <si>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дебиторская  задолженность отсутствует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</si>
  <si>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</si>
  <si>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отчетность предоставлена своевременно</t>
  </si>
  <si>
    <t>уровень качества финансового менеджмента</t>
  </si>
  <si>
    <t>место в рейтинге</t>
  </si>
  <si>
    <t>3-4</t>
  </si>
  <si>
    <t>1-2</t>
  </si>
  <si>
    <t>средний уровень качества финансового менеджмента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</si>
  <si>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</si>
  <si>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Характеристика качества финансового менеджмента главного распорядителя</t>
  </si>
  <si>
    <t>Уровень качества  удовлетворительный</t>
  </si>
  <si>
    <t>Уровень качества  высокий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</si>
</sst>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0" borderId="2" xfId="0" applyFont="1" applyBorder="1" applyAlignment="1">
      <alignment vertical="center" wrapText="1"/>
    </xf>
    <xf numFmtId="0" fontId="5" fillId="0" borderId="2" xfId="0" applyFont="1" applyFill="1" applyBorder="1"/>
    <xf numFmtId="0" fontId="6" fillId="0" borderId="2" xfId="0" applyFont="1" applyBorder="1"/>
    <xf numFmtId="0" fontId="7" fillId="0" borderId="3" xfId="0" applyFont="1" applyFill="1" applyBorder="1"/>
    <xf numFmtId="0" fontId="7" fillId="0" borderId="2" xfId="0" applyFont="1" applyFill="1" applyBorder="1"/>
    <xf numFmtId="0" fontId="3" fillId="0" borderId="2" xfId="0" applyFont="1" applyFill="1" applyBorder="1" applyAlignment="1">
      <alignment horizontal="justify" vertical="center" wrapText="1"/>
    </xf>
    <xf numFmtId="1" fontId="7" fillId="0" borderId="3" xfId="0" applyNumberFormat="1" applyFont="1" applyFill="1" applyBorder="1"/>
    <xf numFmtId="0" fontId="6" fillId="0" borderId="2" xfId="0" applyFont="1" applyFill="1" applyBorder="1"/>
    <xf numFmtId="0" fontId="8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9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K9" sqref="K9"/>
    </sheetView>
  </sheetViews>
  <sheetFormatPr defaultRowHeight="15" x14ac:dyDescent="0.25"/>
  <cols>
    <col min="1" max="1" width="41.7109375" customWidth="1"/>
    <col min="2" max="2" width="26.5703125" customWidth="1"/>
    <col min="3" max="3" width="24.85546875" customWidth="1"/>
    <col min="4" max="4" width="25.28515625" customWidth="1"/>
    <col min="5" max="5" width="25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63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31.5" x14ac:dyDescent="0.3">
      <c r="A3" s="5" t="s">
        <v>6</v>
      </c>
      <c r="B3" s="6">
        <v>0</v>
      </c>
      <c r="C3" s="6">
        <v>0.5</v>
      </c>
      <c r="D3" s="6">
        <v>0.5</v>
      </c>
      <c r="E3" s="6">
        <v>0</v>
      </c>
    </row>
    <row r="4" spans="1:5" ht="17.25" x14ac:dyDescent="0.3">
      <c r="A4" s="7" t="s">
        <v>7</v>
      </c>
      <c r="B4" s="8" t="s">
        <v>8</v>
      </c>
      <c r="C4" s="9">
        <v>9</v>
      </c>
      <c r="D4" s="9">
        <v>2</v>
      </c>
      <c r="E4" s="8" t="s">
        <v>8</v>
      </c>
    </row>
    <row r="5" spans="1:5" ht="17.25" x14ac:dyDescent="0.3">
      <c r="A5" s="7" t="s">
        <v>9</v>
      </c>
      <c r="B5" s="9">
        <v>0</v>
      </c>
      <c r="C5" s="9">
        <v>12.5</v>
      </c>
      <c r="D5" s="9">
        <v>12.5</v>
      </c>
      <c r="E5" s="9">
        <v>0</v>
      </c>
    </row>
    <row r="6" spans="1:5" ht="63" x14ac:dyDescent="0.3">
      <c r="A6" s="10" t="s">
        <v>10</v>
      </c>
      <c r="B6" s="11">
        <v>1</v>
      </c>
      <c r="C6" s="9">
        <v>1</v>
      </c>
      <c r="D6" s="9">
        <v>1</v>
      </c>
      <c r="E6" s="9">
        <v>1</v>
      </c>
    </row>
    <row r="7" spans="1:5" ht="15.75" x14ac:dyDescent="0.25">
      <c r="A7" s="12" t="s">
        <v>7</v>
      </c>
      <c r="B7" s="13" t="s">
        <v>11</v>
      </c>
      <c r="C7" s="14"/>
      <c r="D7" s="14"/>
      <c r="E7" s="15"/>
    </row>
    <row r="8" spans="1:5" ht="17.25" x14ac:dyDescent="0.3">
      <c r="A8" s="12" t="s">
        <v>9</v>
      </c>
      <c r="B8" s="8">
        <v>25</v>
      </c>
      <c r="C8" s="9">
        <v>25</v>
      </c>
      <c r="D8" s="9">
        <v>25</v>
      </c>
      <c r="E8" s="9">
        <v>25</v>
      </c>
    </row>
    <row r="9" spans="1:5" ht="63.75" x14ac:dyDescent="0.3">
      <c r="A9" s="16" t="s">
        <v>12</v>
      </c>
      <c r="B9" s="8">
        <v>1</v>
      </c>
      <c r="C9" s="9">
        <v>1</v>
      </c>
      <c r="D9" s="9">
        <v>1</v>
      </c>
      <c r="E9" s="9">
        <v>1</v>
      </c>
    </row>
    <row r="10" spans="1:5" ht="17.25" x14ac:dyDescent="0.3">
      <c r="A10" s="12" t="s">
        <v>7</v>
      </c>
      <c r="B10" s="8" t="s">
        <v>13</v>
      </c>
      <c r="C10" s="17"/>
      <c r="D10" s="17"/>
      <c r="E10" s="17"/>
    </row>
    <row r="11" spans="1:5" ht="17.25" x14ac:dyDescent="0.3">
      <c r="A11" s="12" t="s">
        <v>9</v>
      </c>
      <c r="B11" s="8">
        <v>20</v>
      </c>
      <c r="C11" s="9">
        <v>20</v>
      </c>
      <c r="D11" s="9">
        <v>20</v>
      </c>
      <c r="E11" s="9">
        <v>20</v>
      </c>
    </row>
    <row r="12" spans="1:5" ht="79.5" x14ac:dyDescent="0.3">
      <c r="A12" s="16" t="s">
        <v>14</v>
      </c>
      <c r="B12" s="18">
        <v>1</v>
      </c>
      <c r="C12" s="18">
        <v>1</v>
      </c>
      <c r="D12" s="18">
        <v>1</v>
      </c>
      <c r="E12" s="18">
        <v>1</v>
      </c>
    </row>
    <row r="13" spans="1:5" ht="51.75" x14ac:dyDescent="0.3">
      <c r="A13" s="7" t="s">
        <v>7</v>
      </c>
      <c r="B13" s="19" t="s">
        <v>15</v>
      </c>
      <c r="C13" s="20" t="s">
        <v>15</v>
      </c>
      <c r="D13" s="20" t="s">
        <v>15</v>
      </c>
      <c r="E13" s="19" t="s">
        <v>15</v>
      </c>
    </row>
    <row r="14" spans="1:5" ht="17.25" x14ac:dyDescent="0.3">
      <c r="A14" s="7" t="s">
        <v>9</v>
      </c>
      <c r="B14" s="6">
        <f>30*1</f>
        <v>30</v>
      </c>
      <c r="C14" s="6">
        <f>30*1</f>
        <v>30</v>
      </c>
      <c r="D14" s="6">
        <f>30*1</f>
        <v>30</v>
      </c>
      <c r="E14" s="6">
        <f>30*1</f>
        <v>30</v>
      </c>
    </row>
    <row r="15" spans="1:5" ht="33.75" x14ac:dyDescent="0.3">
      <c r="A15" s="21" t="s">
        <v>16</v>
      </c>
      <c r="B15" s="22">
        <f>B5+B8+B11+B14</f>
        <v>75</v>
      </c>
      <c r="C15" s="22">
        <f>C5+C8+C11+C14</f>
        <v>87.5</v>
      </c>
      <c r="D15" s="22">
        <f>D5+D8+D11+D14</f>
        <v>87.5</v>
      </c>
      <c r="E15" s="22">
        <f>E5+E8+E11+E14</f>
        <v>75</v>
      </c>
    </row>
    <row r="16" spans="1:5" ht="17.25" x14ac:dyDescent="0.3">
      <c r="A16" s="23" t="s">
        <v>17</v>
      </c>
      <c r="B16" s="24" t="s">
        <v>18</v>
      </c>
      <c r="C16" s="24" t="s">
        <v>19</v>
      </c>
      <c r="D16" s="24" t="s">
        <v>19</v>
      </c>
      <c r="E16" s="24" t="s">
        <v>18</v>
      </c>
    </row>
    <row r="17" spans="1:5" ht="33.75" x14ac:dyDescent="0.3">
      <c r="A17" s="21" t="s">
        <v>20</v>
      </c>
      <c r="B17" s="25">
        <f>(B15+C15+D15+E15)/4</f>
        <v>81.25</v>
      </c>
      <c r="C17" s="26"/>
      <c r="D17" s="26"/>
      <c r="E17" s="27"/>
    </row>
    <row r="18" spans="1:5" ht="93.75" x14ac:dyDescent="0.3">
      <c r="A18" s="28" t="s">
        <v>21</v>
      </c>
      <c r="B18" s="29">
        <f>100-B15</f>
        <v>25</v>
      </c>
      <c r="C18" s="29">
        <f>100-C15</f>
        <v>12.5</v>
      </c>
      <c r="D18" s="29">
        <f>100-D15</f>
        <v>12.5</v>
      </c>
      <c r="E18" s="29">
        <f>100-E15</f>
        <v>25</v>
      </c>
    </row>
    <row r="19" spans="1:5" ht="49.5" x14ac:dyDescent="0.25">
      <c r="A19" s="30" t="s">
        <v>22</v>
      </c>
      <c r="B19" s="31" t="s">
        <v>23</v>
      </c>
      <c r="C19" s="31" t="s">
        <v>24</v>
      </c>
      <c r="D19" s="31" t="s">
        <v>24</v>
      </c>
      <c r="E19" s="31" t="s">
        <v>23</v>
      </c>
    </row>
  </sheetData>
  <mergeCells count="3">
    <mergeCell ref="A1:E1"/>
    <mergeCell ref="B7:E7"/>
    <mergeCell ref="B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2023-10-27T09:22:08Z</dcterms:modified>
</cp:coreProperties>
</file>