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9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K78" i="1" l="1"/>
  <c r="H78" i="1"/>
  <c r="G78" i="1"/>
  <c r="E78" i="1"/>
  <c r="E80" i="1" l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<sst xmlns="http://schemas.openxmlformats.org/spreadsheetml/2006/main" count="239" uniqueCount="101">
  <si>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</si>
  <si>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</si>
  <si>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</si>
  <si>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</si>
  <si>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</si>
  <si>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</si>
  <si>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</si>
  <si>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</si>
  <si>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</si>
  <si>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</si>
  <si>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</si>
  <si>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</si>
  <si>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</si>
  <si>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</si>
  <si>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</si>
  <si>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</si>
  <si>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</si>
  <si>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</si>
  <si>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</si>
  <si>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</si>
  <si>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</si>
  <si>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</si>
  <si>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</si>
  <si>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</si>
  <si>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</si>
  <si>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</si>
  <si>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</si>
  <si>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</si>
  <si>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</si>
  <si>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</si>
  <si>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</si>
  <si>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</si>
  <si>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</si>
  <si>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</si>
  <si>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</si>
  <si>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</si>
  <si>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</si>
  <si>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</si>
  <si>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</si>
  <si>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</si>
  <si>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</si>
  <si>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</si>
  <si>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</si>
  <si>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</si>
  <si>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</si>
  <si>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</si>
  <si>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</si>
  <si>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</si>
  <si>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</si>
  <si>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</si>
  <si>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</si>
  <si>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</si>
  <si>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</si>
  <si>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</si>
  <si>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</si>
  <si>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</si>
  <si>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</si>
  <si>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</si>
  <si>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</si>
  <si>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</si>
  <si>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</si>
  <si>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</si>
  <si>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</si>
  <si>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</si>
  <si>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</si>
  <si>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</si>
  <si>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</si>
  <si>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</si>
  <si>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</si>
  <si>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</si>
  <si>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</si>
  <si>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</si>
  <si>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</si>
  <si>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</si>
  <si>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</si>
  <si>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</si>
  <si>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</si>
  <si>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</si>
  <si>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</si>
  <si>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</si>
  <si>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</si>
  <si>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</si>
  <si>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</si>
  <si>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</si>
  <si>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</si>
  <si>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</si>
  <si>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</si>
  <si>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</si>
  <si>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</si>
  <si>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</si>
  <si>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</si>
  <si>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</si>
  <si>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</si>
  <si>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</si>
  <si>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</si>
  <si>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</si>
  <si>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</si>
  <si>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</si>
  <si>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</si>
  <si>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</si>
  <si>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31.08.2023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</si>
</sst>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D78" sqref="D78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3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75137.31</v>
      </c>
      <c r="H4" s="13">
        <v>49139.54</v>
      </c>
      <c r="I4" s="13">
        <v>0</v>
      </c>
      <c r="J4" s="13">
        <v>45950.58</v>
      </c>
      <c r="K4" s="9">
        <v>65.399652981987245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92621.28</v>
      </c>
      <c r="H5" s="13">
        <v>31161.18</v>
      </c>
      <c r="I5" s="13">
        <v>0</v>
      </c>
      <c r="J5" s="13">
        <v>20309.66</v>
      </c>
      <c r="K5" s="9">
        <v>33.64365078953778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717590.57</v>
      </c>
      <c r="H6" s="13">
        <v>626043.41</v>
      </c>
      <c r="I6" s="13">
        <v>0</v>
      </c>
      <c r="J6" s="13">
        <v>626043.41</v>
      </c>
      <c r="K6" s="9">
        <v>87.242424325615104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613758.86</v>
      </c>
      <c r="H7" s="13">
        <v>562309.26</v>
      </c>
      <c r="I7" s="13">
        <v>46142.34</v>
      </c>
      <c r="J7" s="13">
        <v>516166.92</v>
      </c>
      <c r="K7" s="9">
        <v>91.617294127534066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656933.32000000007</v>
      </c>
      <c r="H8" s="13">
        <v>545104.19999999995</v>
      </c>
      <c r="I8" s="13">
        <v>257685.18</v>
      </c>
      <c r="J8" s="13">
        <v>287419.02</v>
      </c>
      <c r="K8" s="9">
        <v>82.977097279827404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707809.55999999994</v>
      </c>
      <c r="H9" s="13">
        <v>668543.85</v>
      </c>
      <c r="I9" s="13">
        <v>0</v>
      </c>
      <c r="J9" s="13">
        <v>668543.85</v>
      </c>
      <c r="K9" s="9">
        <v>94.452503580200315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472631.55000000005</v>
      </c>
      <c r="H10" s="13">
        <v>469172.71</v>
      </c>
      <c r="I10" s="13">
        <v>0</v>
      </c>
      <c r="J10" s="13">
        <v>469172.71</v>
      </c>
      <c r="K10" s="9">
        <v>99.268174119988387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193754.33</v>
      </c>
      <c r="H11" s="13">
        <v>192536.97</v>
      </c>
      <c r="I11" s="13">
        <v>730205.27</v>
      </c>
      <c r="J11" s="13">
        <v>-538541.30000000005</v>
      </c>
      <c r="K11" s="9">
        <v>99.371699202799761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961765.52</v>
      </c>
      <c r="H12" s="13">
        <v>875841.4</v>
      </c>
      <c r="I12" s="13">
        <v>0</v>
      </c>
      <c r="J12" s="13">
        <v>875841.4</v>
      </c>
      <c r="K12" s="9">
        <v>91.06600120162345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320116.78999999998</v>
      </c>
      <c r="H13" s="13">
        <v>316478.78000000003</v>
      </c>
      <c r="I13" s="13">
        <v>0</v>
      </c>
      <c r="J13" s="13">
        <v>316478.78000000003</v>
      </c>
      <c r="K13" s="9">
        <v>98.8635366486088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286721.26</v>
      </c>
      <c r="H14" s="13">
        <v>285074.2</v>
      </c>
      <c r="I14" s="13">
        <v>0</v>
      </c>
      <c r="J14" s="13">
        <v>285074.2</v>
      </c>
      <c r="K14" s="9">
        <v>99.42555358469059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175648.42</v>
      </c>
      <c r="H15" s="13">
        <v>147403.81</v>
      </c>
      <c r="I15" s="13">
        <v>0</v>
      </c>
      <c r="J15" s="13">
        <v>125794.7</v>
      </c>
      <c r="K15" s="9">
        <v>83.919804117793944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684494.28</v>
      </c>
      <c r="H16" s="13">
        <v>546407.1</v>
      </c>
      <c r="I16" s="13">
        <v>74330.58</v>
      </c>
      <c r="J16" s="13">
        <v>471270.83</v>
      </c>
      <c r="K16" s="9">
        <v>79.82639387432134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496560.51</v>
      </c>
      <c r="H17" s="13">
        <v>475315.17</v>
      </c>
      <c r="I17" s="13">
        <v>64987.65</v>
      </c>
      <c r="J17" s="13">
        <v>410327.52</v>
      </c>
      <c r="K17" s="9">
        <v>95.721500286037639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35918.679999999993</v>
      </c>
      <c r="H18" s="13">
        <v>27629.08</v>
      </c>
      <c r="I18" s="13">
        <v>0</v>
      </c>
      <c r="J18" s="13">
        <v>27402.38</v>
      </c>
      <c r="K18" s="9">
        <v>76.921200890455907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345865.12</v>
      </c>
      <c r="H19" s="13">
        <v>331828.65999999997</v>
      </c>
      <c r="I19" s="13">
        <v>0</v>
      </c>
      <c r="J19" s="13">
        <v>331698.5</v>
      </c>
      <c r="K19" s="9">
        <v>95.941637595603737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660412.62999999989</v>
      </c>
      <c r="H20" s="13">
        <v>543247.57999999996</v>
      </c>
      <c r="I20" s="13">
        <v>0</v>
      </c>
      <c r="J20" s="13">
        <v>543247.57999999996</v>
      </c>
      <c r="K20" s="9">
        <v>82.258811434299801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662525.34</v>
      </c>
      <c r="H21" s="13">
        <v>522860.87</v>
      </c>
      <c r="I21" s="13">
        <v>0</v>
      </c>
      <c r="J21" s="13">
        <v>522860.87</v>
      </c>
      <c r="K21" s="9">
        <v>78.919376879984711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198871.6</v>
      </c>
      <c r="H22" s="13">
        <v>163150.35</v>
      </c>
      <c r="I22" s="13">
        <v>4259.8999999999996</v>
      </c>
      <c r="J22" s="13">
        <v>158890.45000000001</v>
      </c>
      <c r="K22" s="9">
        <v>82.03803358548933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271770.03999999998</v>
      </c>
      <c r="H23" s="13">
        <v>216103.99</v>
      </c>
      <c r="I23" s="13">
        <v>0</v>
      </c>
      <c r="J23" s="13">
        <v>216103.99</v>
      </c>
      <c r="K23" s="9">
        <v>79.517223458479819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368804.38</v>
      </c>
      <c r="H24" s="13">
        <v>321597.96999999997</v>
      </c>
      <c r="I24" s="13">
        <v>82435.44</v>
      </c>
      <c r="J24" s="13">
        <v>239162.53</v>
      </c>
      <c r="K24" s="9">
        <v>87.200149304083638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352808.83999999997</v>
      </c>
      <c r="H25" s="13">
        <v>323008.75</v>
      </c>
      <c r="I25" s="13">
        <v>0</v>
      </c>
      <c r="J25" s="13">
        <v>323008.75</v>
      </c>
      <c r="K25" s="9">
        <v>91.5534741136305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391453.31</v>
      </c>
      <c r="H26" s="13">
        <v>332855.86</v>
      </c>
      <c r="I26" s="13">
        <v>264241.67</v>
      </c>
      <c r="J26" s="13">
        <v>68614.19</v>
      </c>
      <c r="K26" s="9">
        <v>85.030794604853384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683741.46</v>
      </c>
      <c r="H27" s="13">
        <v>662785.53</v>
      </c>
      <c r="I27" s="13">
        <v>330593.71999999997</v>
      </c>
      <c r="J27" s="13">
        <v>332191.81</v>
      </c>
      <c r="K27" s="9">
        <v>96.935109068857699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557768.92000000004</v>
      </c>
      <c r="H28" s="13">
        <v>488114.43</v>
      </c>
      <c r="I28" s="13">
        <v>168308.15</v>
      </c>
      <c r="J28" s="13">
        <v>319806.28000000003</v>
      </c>
      <c r="K28" s="9">
        <v>87.51194491080642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978917.94</v>
      </c>
      <c r="H29" s="13">
        <v>943669.66</v>
      </c>
      <c r="I29" s="13">
        <v>0</v>
      </c>
      <c r="J29" s="13">
        <v>938569.66</v>
      </c>
      <c r="K29" s="9">
        <v>96.399261004451517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680215.09</v>
      </c>
      <c r="H30" s="13">
        <v>563346.74</v>
      </c>
      <c r="I30" s="13">
        <v>0</v>
      </c>
      <c r="J30" s="13">
        <v>562609.06000000006</v>
      </c>
      <c r="K30" s="9">
        <v>82.818912470759798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591476.92000000016</v>
      </c>
      <c r="H31" s="13">
        <v>596238.81999999995</v>
      </c>
      <c r="I31" s="13">
        <v>491755.81</v>
      </c>
      <c r="J31" s="13">
        <v>99360.48</v>
      </c>
      <c r="K31" s="9">
        <v>100.80508635907547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562336.24</v>
      </c>
      <c r="H32" s="13">
        <v>483441.48</v>
      </c>
      <c r="I32" s="13">
        <v>249808.43</v>
      </c>
      <c r="J32" s="13">
        <v>233633.05</v>
      </c>
      <c r="K32" s="9">
        <v>85.970180403098325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987047.34000000008</v>
      </c>
      <c r="H33" s="13">
        <v>927118.46</v>
      </c>
      <c r="I33" s="13">
        <v>0</v>
      </c>
      <c r="J33" s="13">
        <v>927118.46</v>
      </c>
      <c r="K33" s="9">
        <v>93.928469530144312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569639.42999999993</v>
      </c>
      <c r="H34" s="13">
        <v>451082.93</v>
      </c>
      <c r="I34" s="13">
        <v>0</v>
      </c>
      <c r="J34" s="13">
        <v>447530.05</v>
      </c>
      <c r="K34" s="9">
        <v>79.18744845313816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939402.36999999988</v>
      </c>
      <c r="H35" s="13">
        <v>937644.94</v>
      </c>
      <c r="I35" s="13">
        <v>0</v>
      </c>
      <c r="J35" s="13">
        <v>937644.94</v>
      </c>
      <c r="K35" s="9">
        <v>99.812920420884183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2580265.21</v>
      </c>
      <c r="H36" s="13">
        <v>2162745.54</v>
      </c>
      <c r="I36" s="13">
        <v>0</v>
      </c>
      <c r="J36" s="13">
        <v>2160190.42</v>
      </c>
      <c r="K36" s="9">
        <v>83.81873040097301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977256.32000000007</v>
      </c>
      <c r="H37" s="13">
        <v>945040.3</v>
      </c>
      <c r="I37" s="13">
        <v>0</v>
      </c>
      <c r="J37" s="13">
        <v>940404.39</v>
      </c>
      <c r="K37" s="9">
        <v>96.703421677539012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1258828.8</v>
      </c>
      <c r="H38" s="13">
        <v>1210020.05</v>
      </c>
      <c r="I38" s="13">
        <v>0</v>
      </c>
      <c r="J38" s="13">
        <v>1208190.8</v>
      </c>
      <c r="K38" s="9">
        <v>96.122685626512521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447509.49</v>
      </c>
      <c r="H39" s="13">
        <v>304700.06</v>
      </c>
      <c r="I39" s="13">
        <v>0</v>
      </c>
      <c r="J39" s="13">
        <v>290138.53999999998</v>
      </c>
      <c r="K39" s="9">
        <v>68.08795496158082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100385.31999999999</v>
      </c>
      <c r="H40" s="13">
        <v>82995.210000000006</v>
      </c>
      <c r="I40" s="13">
        <v>0</v>
      </c>
      <c r="J40" s="13">
        <v>82995.210000000006</v>
      </c>
      <c r="K40" s="9">
        <v>82.676640369328908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757201.33999999985</v>
      </c>
      <c r="H41" s="13">
        <v>705217.38</v>
      </c>
      <c r="I41" s="13">
        <v>88364.15</v>
      </c>
      <c r="J41" s="13">
        <v>616853.23</v>
      </c>
      <c r="K41" s="9">
        <v>93.134724246526048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97809.12000000001</v>
      </c>
      <c r="H42" s="13">
        <v>70897.08</v>
      </c>
      <c r="I42" s="13">
        <v>0</v>
      </c>
      <c r="J42" s="13">
        <v>70897.08</v>
      </c>
      <c r="K42" s="9">
        <v>72.485142489780088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689024.55999999994</v>
      </c>
      <c r="H43" s="13">
        <v>575122.27</v>
      </c>
      <c r="I43" s="13">
        <v>166661.93</v>
      </c>
      <c r="J43" s="13">
        <v>407898.14</v>
      </c>
      <c r="K43" s="9">
        <v>83.469052249748557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825574.06</v>
      </c>
      <c r="H44" s="13">
        <v>739578.02</v>
      </c>
      <c r="I44" s="13">
        <v>0</v>
      </c>
      <c r="J44" s="13">
        <v>739578.02</v>
      </c>
      <c r="K44" s="9">
        <v>89.583485702058027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763889.59000000008</v>
      </c>
      <c r="H45" s="13">
        <v>581266.93000000005</v>
      </c>
      <c r="I45" s="13">
        <v>314067.98</v>
      </c>
      <c r="J45" s="13">
        <v>267198.95</v>
      </c>
      <c r="K45" s="9">
        <v>76.093055542228299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436763.94</v>
      </c>
      <c r="H46" s="13">
        <v>415169.9</v>
      </c>
      <c r="I46" s="13">
        <v>273197.65999999997</v>
      </c>
      <c r="J46" s="13">
        <v>141972.24</v>
      </c>
      <c r="K46" s="9">
        <v>95.055901364018297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184204.78</v>
      </c>
      <c r="H47" s="13">
        <v>182961.58</v>
      </c>
      <c r="I47" s="13">
        <v>0</v>
      </c>
      <c r="J47" s="13">
        <v>182961.58</v>
      </c>
      <c r="K47" s="9">
        <v>99.325098946943712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1550331.93</v>
      </c>
      <c r="H48" s="13">
        <v>1485261.73</v>
      </c>
      <c r="I48" s="13">
        <v>0</v>
      </c>
      <c r="J48" s="13">
        <v>1481850.22</v>
      </c>
      <c r="K48" s="9">
        <v>95.80282139967278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578189.29</v>
      </c>
      <c r="H49" s="13">
        <v>564055.4</v>
      </c>
      <c r="I49" s="13">
        <v>0</v>
      </c>
      <c r="J49" s="13">
        <v>564055.4</v>
      </c>
      <c r="K49" s="9">
        <v>97.555490867013461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887099.20000000007</v>
      </c>
      <c r="H50" s="13">
        <v>499791.24</v>
      </c>
      <c r="I50" s="13">
        <v>2930937.38</v>
      </c>
      <c r="J50" s="13">
        <v>-2442122.7999999998</v>
      </c>
      <c r="K50" s="9">
        <v>56.339949354029393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768477.66</v>
      </c>
      <c r="H51" s="13">
        <v>489523.91</v>
      </c>
      <c r="I51" s="13">
        <v>0</v>
      </c>
      <c r="J51" s="13">
        <v>489399.91</v>
      </c>
      <c r="K51" s="9">
        <v>63.700473739210587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594467.62</v>
      </c>
      <c r="H52" s="13">
        <v>465493.27</v>
      </c>
      <c r="I52" s="13">
        <v>1680384.12</v>
      </c>
      <c r="J52" s="13">
        <v>-1223378.19</v>
      </c>
      <c r="K52" s="9">
        <v>78.304226225139061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769192.79</v>
      </c>
      <c r="H53" s="13">
        <v>421989.82</v>
      </c>
      <c r="I53" s="13">
        <v>0</v>
      </c>
      <c r="J53" s="13">
        <v>418068.97</v>
      </c>
      <c r="K53" s="9">
        <v>54.861385271174989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583095.68999999994</v>
      </c>
      <c r="H54" s="13">
        <v>395835.51</v>
      </c>
      <c r="I54" s="13">
        <v>1519814.3</v>
      </c>
      <c r="J54" s="13">
        <v>-1130099.45</v>
      </c>
      <c r="K54" s="9">
        <v>67.885171643096882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298304.56</v>
      </c>
      <c r="H55" s="13">
        <v>136656.43</v>
      </c>
      <c r="I55" s="13">
        <v>0</v>
      </c>
      <c r="J55" s="13">
        <v>136656.43</v>
      </c>
      <c r="K55" s="9">
        <v>45.811042915334582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263925.94</v>
      </c>
      <c r="H56" s="13">
        <v>32592.83</v>
      </c>
      <c r="I56" s="13">
        <v>0</v>
      </c>
      <c r="J56" s="13">
        <v>32592.83</v>
      </c>
      <c r="K56" s="9">
        <v>12.349233273546361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336820.35000000003</v>
      </c>
      <c r="H57" s="13">
        <v>36045.83</v>
      </c>
      <c r="I57" s="13">
        <v>0</v>
      </c>
      <c r="J57" s="13">
        <v>36045.83</v>
      </c>
      <c r="K57" s="9">
        <v>10.701796966840039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281900.78999999998</v>
      </c>
      <c r="H58" s="13">
        <v>39143.15</v>
      </c>
      <c r="I58" s="13">
        <v>0</v>
      </c>
      <c r="J58" s="13">
        <v>39143.15</v>
      </c>
      <c r="K58" s="9">
        <v>13.885434659477189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308983.49000000005</v>
      </c>
      <c r="H59" s="13">
        <v>158660.62</v>
      </c>
      <c r="I59" s="13">
        <v>0</v>
      </c>
      <c r="J59" s="13">
        <v>158660.62</v>
      </c>
      <c r="K59" s="9">
        <v>51.349222574966703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291107.64999999997</v>
      </c>
      <c r="H60" s="13">
        <v>52006.21</v>
      </c>
      <c r="I60" s="13">
        <v>0</v>
      </c>
      <c r="J60" s="13">
        <v>52006.21</v>
      </c>
      <c r="K60" s="9">
        <v>17.864941027829399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472565.47</v>
      </c>
      <c r="H61" s="13">
        <v>24414.07</v>
      </c>
      <c r="I61" s="13">
        <v>0</v>
      </c>
      <c r="J61" s="13">
        <v>24414.07</v>
      </c>
      <c r="K61" s="9">
        <v>5.1662830972394156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293639.21000000002</v>
      </c>
      <c r="H62" s="13">
        <v>203744.63</v>
      </c>
      <c r="I62" s="13">
        <v>280942.43</v>
      </c>
      <c r="J62" s="13">
        <v>-77197.8</v>
      </c>
      <c r="K62" s="9">
        <v>69.38604350556588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447634.58</v>
      </c>
      <c r="H63" s="13">
        <v>370451.58</v>
      </c>
      <c r="I63" s="13">
        <v>121625.2</v>
      </c>
      <c r="J63" s="13">
        <v>242454.81</v>
      </c>
      <c r="K63" s="9">
        <v>82.757587673409859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392590.91000000003</v>
      </c>
      <c r="H64" s="13">
        <v>285237.75</v>
      </c>
      <c r="I64" s="13">
        <v>0</v>
      </c>
      <c r="J64" s="13">
        <v>285237.75</v>
      </c>
      <c r="K64" s="9">
        <v>72.655209974168784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318950.43</v>
      </c>
      <c r="H65" s="13">
        <v>190034.24</v>
      </c>
      <c r="I65" s="13">
        <v>103629.81</v>
      </c>
      <c r="J65" s="13">
        <v>86404.43</v>
      </c>
      <c r="K65" s="9">
        <v>59.581120489475438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315193.2</v>
      </c>
      <c r="H66" s="13">
        <v>196372.25</v>
      </c>
      <c r="I66" s="13">
        <v>92419.34</v>
      </c>
      <c r="J66" s="13">
        <v>100625.39</v>
      </c>
      <c r="K66" s="9">
        <v>62.302184818708014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473305.38</v>
      </c>
      <c r="H67" s="13">
        <v>321737.93</v>
      </c>
      <c r="I67" s="13">
        <v>0</v>
      </c>
      <c r="J67" s="13">
        <v>321737.93</v>
      </c>
      <c r="K67" s="9">
        <v>67.976816574533757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273935.53000000003</v>
      </c>
      <c r="H68" s="13">
        <v>217108.87</v>
      </c>
      <c r="I68" s="13">
        <v>0</v>
      </c>
      <c r="J68" s="13">
        <v>215333.42</v>
      </c>
      <c r="K68" s="9">
        <v>79.255462042473994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502698.72000000003</v>
      </c>
      <c r="H69" s="13">
        <v>216681.68</v>
      </c>
      <c r="I69" s="13">
        <v>0</v>
      </c>
      <c r="J69" s="13">
        <v>216681.68</v>
      </c>
      <c r="K69" s="9">
        <v>43.103686438668468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460697.85000000003</v>
      </c>
      <c r="H70" s="13">
        <v>351771.02</v>
      </c>
      <c r="I70" s="13">
        <v>414799.16</v>
      </c>
      <c r="J70" s="13">
        <v>-63028.14</v>
      </c>
      <c r="K70" s="9">
        <v>76.356123650240605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303516.65999999997</v>
      </c>
      <c r="H71" s="13">
        <v>240593.64</v>
      </c>
      <c r="I71" s="13">
        <v>0</v>
      </c>
      <c r="J71" s="13">
        <v>240593.64</v>
      </c>
      <c r="K71" s="9">
        <v>79.26867671777886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279941.05</v>
      </c>
      <c r="H72" s="13">
        <v>279748.7</v>
      </c>
      <c r="I72" s="13">
        <v>0</v>
      </c>
      <c r="J72" s="13">
        <v>279748.7</v>
      </c>
      <c r="K72" s="9">
        <v>99.931289105331288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367560.87</v>
      </c>
      <c r="H73" s="13">
        <v>250938.67</v>
      </c>
      <c r="I73" s="13">
        <v>349573.66</v>
      </c>
      <c r="J73" s="13">
        <v>-98634.99</v>
      </c>
      <c r="K73" s="9">
        <v>68.27132333210551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326555.68</v>
      </c>
      <c r="H74" s="13">
        <v>204103.02</v>
      </c>
      <c r="I74" s="13">
        <v>144989.45000000001</v>
      </c>
      <c r="J74" s="13">
        <v>59113.57</v>
      </c>
      <c r="K74" s="9">
        <v>62.501751615528477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316535.17000000004</v>
      </c>
      <c r="H75" s="13">
        <v>279217.86</v>
      </c>
      <c r="I75" s="13">
        <v>79866.399999999994</v>
      </c>
      <c r="J75" s="13">
        <v>198792.82</v>
      </c>
      <c r="K75" s="9">
        <v>88.210690774108912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311378.24</v>
      </c>
      <c r="H76" s="13">
        <v>167097.93</v>
      </c>
      <c r="I76" s="13">
        <v>104045.27</v>
      </c>
      <c r="J76" s="13">
        <v>62495.58</v>
      </c>
      <c r="K76" s="9">
        <v>53.663971509377149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307539.51</v>
      </c>
      <c r="H77" s="13">
        <v>222394</v>
      </c>
      <c r="I77" s="13">
        <v>77009.919999999998</v>
      </c>
      <c r="J77" s="13">
        <v>140329.29999999999</v>
      </c>
      <c r="K77" s="9">
        <v>72.313960570464587</v>
      </c>
    </row>
    <row r="78" spans="1:11" s="31" customFormat="1" x14ac:dyDescent="0.25">
      <c r="A78" s="25" t="s">
        <v>12</v>
      </c>
      <c r="B78" s="26"/>
      <c r="C78" s="26"/>
      <c r="D78" s="26"/>
      <c r="E78" s="27">
        <f>SUM(E4:E77)</f>
        <v>51758.61</v>
      </c>
      <c r="F78" s="28"/>
      <c r="G78" s="29">
        <f>SUM(G4:G77)</f>
        <v>39089367.159999989</v>
      </c>
      <c r="H78" s="29">
        <f>SUM(H4:H77)</f>
        <v>31400675.789999984</v>
      </c>
      <c r="I78" s="29">
        <v>14001279.26</v>
      </c>
      <c r="J78" s="29">
        <v>23598600.649999999</v>
      </c>
      <c r="K78" s="30">
        <f>H78/G78*100</f>
        <v>80.330478775650747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826206.61</v>
      </c>
      <c r="H79" s="13">
        <v>754044.75999999989</v>
      </c>
      <c r="I79" s="13"/>
      <c r="J79" s="13">
        <v>808703.34</v>
      </c>
      <c r="K79" s="9">
        <v>91.265883239544635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826206.61</v>
      </c>
      <c r="H80" s="14">
        <f>SUM(H79:H79)</f>
        <v>754044.75999999989</v>
      </c>
      <c r="I80" s="14">
        <f>SUM(I79:I79)</f>
        <v>0</v>
      </c>
      <c r="J80" s="14">
        <f>SUM(J79:J79)</f>
        <v>808703.34</v>
      </c>
      <c r="K80" s="16">
        <f t="shared" ref="K80" si="2">H80/G80*100</f>
        <v>91.265883239544635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Анна Николаевна Коновалова</cp:lastModifiedBy>
  <dcterms:created xsi:type="dcterms:W3CDTF">2022-04-08T08:20:10Z</dcterms:created>
  <dcterms:modified xsi:type="dcterms:W3CDTF">2023-09-07T11:21:59Z</dcterms:modified>
  <cp:category/>
</cp:coreProperties>
</file>