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2 кв 2016г  (2)" sheetId="5" r:id="rId1"/>
    <sheet name="Лист2" sheetId="2" r:id="rId2"/>
    <sheet name="Лист3" sheetId="3" r:id="rId3"/>
  </sheets>
  <definedNames>
    <definedName name="_xlnm._FilterDatabase" localSheetId="0" hidden="1">'2 кв 2016г  (2)'!#REF!</definedName>
  </definedNames>
  <calcPr calcId="145621"/>
</workbook>
</file>

<file path=xl/calcChain.xml><?xml version="1.0" encoding="utf-8"?>
<calcChain xmlns="http://schemas.openxmlformats.org/spreadsheetml/2006/main">
  <c r="C18" i="5" l="1"/>
  <c r="F16" i="5"/>
  <c r="F19" i="5" s="1"/>
  <c r="D16" i="5"/>
  <c r="D19" i="5" s="1"/>
  <c r="G15" i="5"/>
  <c r="G16" i="5" s="1"/>
  <c r="G19" i="5" s="1"/>
  <c r="F15" i="5"/>
  <c r="E15" i="5"/>
  <c r="E16" i="5" s="1"/>
  <c r="E19" i="5" s="1"/>
  <c r="D15" i="5"/>
  <c r="C15" i="5"/>
  <c r="C16" i="5" s="1"/>
  <c r="C19" i="5" l="1"/>
</calcChain>
</file>

<file path=xl/sharedStrings.xml><?xml version="1.0" encoding="utf-8"?>
<sst xmlns="http://schemas.openxmlformats.org/spreadsheetml/2006/main" count="40" uniqueCount="27">
  <si>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</si>
  <si>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</si>
  <si>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</si>
  <si>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</si>
  <si>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культуры</t>
  </si>
  <si>
    <t>Управление образования</t>
  </si>
  <si>
    <t>Расчет показателя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</si>
  <si>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</si>
  <si>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</si>
  <si>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</si>
  <si>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</si>
  <si>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</si>
  <si>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</si>
  <si>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</si>
  <si>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</si>
  <si>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</si>
  <si>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</si>
  <si>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</si>
  <si>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</si>
  <si>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</si>
  <si>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</si>
  <si>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</si>
  <si>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 xml:space="preserve">ПОКАЗАТЕЛИ
  МОНИТОРИНГА КАЧЕСТВА ФИНАНСОВОГО МЕНЕДЖМЕНТА, ОСУЩЕСТВЛЯЕМОГО ГЛАВНЫМИ РАСПОРЯДИТЕЛЯМИ СРЕДСТВ БЮДЖЕТА                                                                                                                          МУНИЦИПАЛЬНОГО ОБРАЗОВАНИЯ  «МАЛОПУРГИНСКИЙ РАЙОН» ЗА ВТОРОЙ КВАРТАЛ 2016 ГОДА
</t>
  </si>
  <si>
    <t>Уровень качества ф  высокий</t>
  </si>
  <si>
    <t>более10</t>
  </si>
  <si>
    <t>Зам.главы Администрации по финансовым вопросам- начальник управления финансов</t>
  </si>
  <si>
    <t>Л.Н.Михайлова 4-14-48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</si>
</sst>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5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/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wrapText="1"/>
    </xf>
    <xf numFmtId="0" fontId="13" fillId="0" borderId="3" xfId="0" applyFont="1" applyBorder="1"/>
    <xf numFmtId="0" fontId="12" fillId="0" borderId="3" xfId="0" applyFont="1" applyBorder="1"/>
    <xf numFmtId="0" fontId="12" fillId="0" borderId="1" xfId="0" applyFont="1" applyBorder="1"/>
    <xf numFmtId="0" fontId="13" fillId="0" borderId="1" xfId="0" applyFont="1" applyBorder="1"/>
    <xf numFmtId="0" fontId="13" fillId="2" borderId="1" xfId="0" applyFont="1" applyFill="1" applyBorder="1"/>
    <xf numFmtId="1" fontId="13" fillId="0" borderId="3" xfId="0" applyNumberFormat="1" applyFont="1" applyBorder="1"/>
    <xf numFmtId="0" fontId="14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workbookViewId="0">
      <selection activeCell="B25" sqref="B25"/>
    </sheetView>
  </sheetViews>
  <sheetFormatPr defaultRowHeight="15" x14ac:dyDescent="0.25"/>
  <cols>
    <col min="1" max="1" width="1.5703125" customWidth="1"/>
    <col min="2" max="2" width="41.7109375" customWidth="1"/>
    <col min="3" max="3" width="19.5703125" customWidth="1"/>
    <col min="4" max="4" width="19.42578125" customWidth="1"/>
    <col min="5" max="7" width="19.5703125" customWidth="1"/>
  </cols>
  <sheetData>
    <row r="1" spans="2:8" ht="18.75" x14ac:dyDescent="0.3">
      <c r="B1" s="4"/>
      <c r="C1" s="4"/>
      <c r="D1" s="4"/>
      <c r="E1" s="4"/>
      <c r="F1" s="4"/>
      <c r="G1" s="4"/>
      <c r="H1" s="1"/>
    </row>
    <row r="2" spans="2:8" ht="62.25" customHeight="1" x14ac:dyDescent="0.3">
      <c r="B2" s="28" t="s">
        <v>22</v>
      </c>
      <c r="C2" s="28"/>
      <c r="D2" s="28"/>
      <c r="E2" s="28"/>
      <c r="F2" s="28"/>
      <c r="G2" s="28"/>
      <c r="H2" s="1"/>
    </row>
    <row r="3" spans="2:8" ht="63.75" x14ac:dyDescent="0.3">
      <c r="B3" s="6" t="s">
        <v>0</v>
      </c>
      <c r="C3" s="27" t="s">
        <v>1</v>
      </c>
      <c r="D3" s="26" t="s">
        <v>2</v>
      </c>
      <c r="E3" s="27" t="s">
        <v>3</v>
      </c>
      <c r="F3" s="27" t="s">
        <v>4</v>
      </c>
      <c r="G3" s="27" t="s">
        <v>5</v>
      </c>
      <c r="H3" s="1"/>
    </row>
    <row r="4" spans="2:8" ht="30" x14ac:dyDescent="0.3">
      <c r="B4" s="7" t="s">
        <v>8</v>
      </c>
      <c r="C4" s="18">
        <v>0</v>
      </c>
      <c r="D4" s="19">
        <v>0.5</v>
      </c>
      <c r="E4" s="19">
        <v>1</v>
      </c>
      <c r="F4" s="19">
        <v>0.5</v>
      </c>
      <c r="G4" s="19">
        <v>0</v>
      </c>
      <c r="H4" s="1"/>
    </row>
    <row r="5" spans="2:8" ht="18.75" x14ac:dyDescent="0.3">
      <c r="B5" s="5" t="s">
        <v>6</v>
      </c>
      <c r="C5" s="17" t="s">
        <v>24</v>
      </c>
      <c r="D5" s="20">
        <v>1</v>
      </c>
      <c r="E5" s="21">
        <v>0</v>
      </c>
      <c r="F5" s="20">
        <v>7</v>
      </c>
      <c r="G5" s="20">
        <v>14</v>
      </c>
      <c r="H5" s="1"/>
    </row>
    <row r="6" spans="2:8" ht="18.75" x14ac:dyDescent="0.3">
      <c r="B6" s="5" t="s">
        <v>7</v>
      </c>
      <c r="C6" s="17">
        <v>0</v>
      </c>
      <c r="D6" s="20">
        <v>12.5</v>
      </c>
      <c r="E6" s="20">
        <v>25</v>
      </c>
      <c r="F6" s="20">
        <v>12.5</v>
      </c>
      <c r="G6" s="20">
        <v>0</v>
      </c>
      <c r="H6" s="1"/>
    </row>
    <row r="7" spans="2:8" ht="63" x14ac:dyDescent="0.3">
      <c r="B7" s="2" t="s">
        <v>11</v>
      </c>
      <c r="C7" s="22">
        <v>1</v>
      </c>
      <c r="D7" s="20">
        <v>1</v>
      </c>
      <c r="E7" s="20">
        <v>1</v>
      </c>
      <c r="F7" s="20">
        <v>1</v>
      </c>
      <c r="G7" s="20">
        <v>1</v>
      </c>
      <c r="H7" s="1"/>
    </row>
    <row r="8" spans="2:8" ht="18.75" x14ac:dyDescent="0.3">
      <c r="B8" s="5" t="s">
        <v>6</v>
      </c>
      <c r="C8" s="17" t="s">
        <v>19</v>
      </c>
      <c r="D8" s="8"/>
      <c r="E8" s="8"/>
      <c r="F8" s="8"/>
      <c r="G8" s="8"/>
      <c r="H8" s="1"/>
    </row>
    <row r="9" spans="2:8" ht="18.75" x14ac:dyDescent="0.3">
      <c r="B9" s="5" t="s">
        <v>7</v>
      </c>
      <c r="C9" s="17">
        <v>25</v>
      </c>
      <c r="D9" s="20">
        <v>25</v>
      </c>
      <c r="E9" s="20">
        <v>25</v>
      </c>
      <c r="F9" s="20">
        <v>25</v>
      </c>
      <c r="G9" s="20">
        <v>25</v>
      </c>
      <c r="H9" s="1"/>
    </row>
    <row r="10" spans="2:8" ht="63.75" x14ac:dyDescent="0.3">
      <c r="B10" s="3" t="s">
        <v>10</v>
      </c>
      <c r="C10" s="17">
        <v>1</v>
      </c>
      <c r="D10" s="20">
        <v>1</v>
      </c>
      <c r="E10" s="20">
        <v>1</v>
      </c>
      <c r="F10" s="20">
        <v>1</v>
      </c>
      <c r="G10" s="20">
        <v>1</v>
      </c>
      <c r="H10" s="1"/>
    </row>
    <row r="11" spans="2:8" ht="18.75" x14ac:dyDescent="0.3">
      <c r="B11" s="5" t="s">
        <v>6</v>
      </c>
      <c r="C11" s="17" t="s">
        <v>20</v>
      </c>
      <c r="D11" s="8"/>
      <c r="E11" s="8"/>
      <c r="F11" s="8"/>
      <c r="G11" s="8"/>
      <c r="H11" s="1"/>
    </row>
    <row r="12" spans="2:8" ht="18.75" x14ac:dyDescent="0.3">
      <c r="B12" s="5" t="s">
        <v>7</v>
      </c>
      <c r="C12" s="17">
        <v>20</v>
      </c>
      <c r="D12" s="20">
        <v>20</v>
      </c>
      <c r="E12" s="20">
        <v>20</v>
      </c>
      <c r="F12" s="20">
        <v>20</v>
      </c>
      <c r="G12" s="20">
        <v>20</v>
      </c>
      <c r="H12" s="1"/>
    </row>
    <row r="13" spans="2:8" ht="79.5" x14ac:dyDescent="0.3">
      <c r="B13" s="3" t="s">
        <v>9</v>
      </c>
      <c r="C13" s="23">
        <v>1</v>
      </c>
      <c r="D13" s="23">
        <v>1</v>
      </c>
      <c r="E13" s="23">
        <v>1</v>
      </c>
      <c r="F13" s="23">
        <v>1</v>
      </c>
      <c r="G13" s="23">
        <v>1</v>
      </c>
      <c r="H13" s="1"/>
    </row>
    <row r="14" spans="2:8" ht="51.75" x14ac:dyDescent="0.3">
      <c r="B14" s="5" t="s">
        <v>6</v>
      </c>
      <c r="C14" s="16" t="s">
        <v>16</v>
      </c>
      <c r="D14" s="14" t="s">
        <v>16</v>
      </c>
      <c r="E14" s="14" t="s">
        <v>16</v>
      </c>
      <c r="F14" s="14" t="s">
        <v>16</v>
      </c>
      <c r="G14" s="16" t="s">
        <v>16</v>
      </c>
      <c r="H14" s="1"/>
    </row>
    <row r="15" spans="2:8" ht="18.75" x14ac:dyDescent="0.3">
      <c r="B15" s="5" t="s">
        <v>7</v>
      </c>
      <c r="C15" s="19">
        <f>30*1</f>
        <v>30</v>
      </c>
      <c r="D15" s="19">
        <f t="shared" ref="D15:G15" si="0">30*1</f>
        <v>30</v>
      </c>
      <c r="E15" s="19">
        <f t="shared" si="0"/>
        <v>30</v>
      </c>
      <c r="F15" s="19">
        <f t="shared" si="0"/>
        <v>30</v>
      </c>
      <c r="G15" s="19">
        <f t="shared" si="0"/>
        <v>30</v>
      </c>
      <c r="H15" s="1"/>
    </row>
    <row r="16" spans="2:8" ht="30" customHeight="1" x14ac:dyDescent="0.3">
      <c r="B16" s="24" t="s">
        <v>15</v>
      </c>
      <c r="C16" s="11">
        <f>C6+C9+C12+C15</f>
        <v>75</v>
      </c>
      <c r="D16" s="11">
        <f t="shared" ref="D16:G16" si="1">D6+D9+D12+D15</f>
        <v>87.5</v>
      </c>
      <c r="E16" s="11">
        <f t="shared" si="1"/>
        <v>100</v>
      </c>
      <c r="F16" s="11">
        <f t="shared" si="1"/>
        <v>87.5</v>
      </c>
      <c r="G16" s="11">
        <f t="shared" si="1"/>
        <v>75</v>
      </c>
      <c r="H16" s="1"/>
    </row>
    <row r="17" spans="2:8" ht="18.75" x14ac:dyDescent="0.3">
      <c r="B17" s="9" t="s">
        <v>13</v>
      </c>
      <c r="C17" s="12"/>
      <c r="D17" s="13"/>
      <c r="E17" s="13"/>
      <c r="F17" s="12"/>
      <c r="G17" s="13"/>
      <c r="H17" s="1"/>
    </row>
    <row r="18" spans="2:8" ht="33.75" x14ac:dyDescent="0.3">
      <c r="B18" s="24" t="s">
        <v>12</v>
      </c>
      <c r="C18" s="29">
        <f>(C16+D16+E16+F16+G16)/5</f>
        <v>85</v>
      </c>
      <c r="D18" s="30"/>
      <c r="E18" s="30"/>
      <c r="F18" s="30"/>
      <c r="G18" s="31"/>
      <c r="H18" s="1"/>
    </row>
    <row r="19" spans="2:8" ht="93.75" x14ac:dyDescent="0.3">
      <c r="B19" s="10" t="s">
        <v>14</v>
      </c>
      <c r="C19" s="19">
        <f>100-C16</f>
        <v>25</v>
      </c>
      <c r="D19" s="19">
        <f t="shared" ref="D19:G19" si="2">100-D16</f>
        <v>12.5</v>
      </c>
      <c r="E19" s="19">
        <f t="shared" si="2"/>
        <v>0</v>
      </c>
      <c r="F19" s="19">
        <f t="shared" si="2"/>
        <v>12.5</v>
      </c>
      <c r="G19" s="19">
        <f t="shared" si="2"/>
        <v>25</v>
      </c>
      <c r="H19" s="1"/>
    </row>
    <row r="20" spans="2:8" ht="59.25" customHeight="1" x14ac:dyDescent="0.3">
      <c r="B20" s="25" t="s">
        <v>18</v>
      </c>
      <c r="C20" s="15" t="s">
        <v>17</v>
      </c>
      <c r="D20" s="15" t="s">
        <v>17</v>
      </c>
      <c r="E20" s="15" t="s">
        <v>23</v>
      </c>
      <c r="F20" s="15" t="s">
        <v>17</v>
      </c>
      <c r="G20" s="15" t="s">
        <v>17</v>
      </c>
      <c r="H20" s="1"/>
    </row>
    <row r="21" spans="2:8" ht="18.75" x14ac:dyDescent="0.3">
      <c r="B21" s="1"/>
    </row>
    <row r="22" spans="2:8" x14ac:dyDescent="0.25">
      <c r="B22" t="s">
        <v>25</v>
      </c>
      <c r="G22" t="s">
        <v>21</v>
      </c>
    </row>
    <row r="24" spans="2:8" x14ac:dyDescent="0.25">
      <c r="B24" t="s">
        <v>26</v>
      </c>
    </row>
  </sheetData>
  <mergeCells count="2">
    <mergeCell ref="B2:G2"/>
    <mergeCell ref="C18:G18"/>
  </mergeCells>
  <pageMargins left="0.35433070866141736" right="0.15748031496062992" top="0.78740157480314965" bottom="0.59055118110236227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кв 2016г  (2)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2016-07-29T07:59:13Z</dcterms:modified>
</cp:coreProperties>
</file>